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0" windowWidth="16455" windowHeight="1146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'Источники'!$4:$8</definedName>
    <definedName name="_xlnm.Print_Titles" localSheetId="1">'Расходы'!$4:$8</definedName>
  </definedNames>
  <calcPr fullCalcOnLoad="1"/>
</workbook>
</file>

<file path=xl/sharedStrings.xml><?xml version="1.0" encoding="utf-8"?>
<sst xmlns="http://schemas.openxmlformats.org/spreadsheetml/2006/main" count="421" uniqueCount="308">
  <si>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</si>
  <si>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</si>
  <si>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</si>
  <si>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</si>
  <si>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</si>
  <si>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</si>
  <si>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</si>
  <si>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</si>
  <si>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</si>
  <si>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</si>
  <si>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</si>
  <si>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</si>
  <si>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</si>
  <si>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</si>
  <si>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</si>
  <si>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</si>
  <si>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</si>
  <si>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</si>
  <si>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</si>
  <si>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</si>
  <si>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</si>
  <si>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</si>
  <si>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</si>
  <si>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</si>
  <si>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</si>
  <si>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</si>
  <si>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</si>
  <si>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</si>
  <si>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</si>
  <si>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</si>
  <si>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</si>
  <si>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</si>
  <si>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</si>
  <si>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</si>
  <si>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</si>
  <si>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</si>
  <si>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</si>
  <si>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</si>
  <si>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</si>
  <si>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</si>
  <si>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</si>
  <si>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</si>
  <si>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</si>
  <si>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</si>
  <si>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</si>
  <si>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</si>
  <si>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</si>
  <si>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</si>
  <si>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</si>
  <si>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</si>
  <si>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</si>
  <si>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</si>
  <si>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93054394</t>
  </si>
  <si>
    <t>по ОКПО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</si>
  <si>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</si>
  <si>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</si>
  <si>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</si>
  <si>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</si>
  <si>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$Доходы:4:010$</t>
  </si>
  <si>
    <t>$Доходы:5:010$</t>
  </si>
  <si>
    <t xml:space="preserve"> - </t>
  </si>
  <si>
    <t xml:space="preserve">Фонд оплаты труда государственных (муниципальных) органов </t>
  </si>
  <si>
    <t>$Доходы:8:010$</t>
  </si>
  <si>
    <t>$Расходы:4:200$</t>
  </si>
  <si>
    <t>$Расходы:5:200$</t>
  </si>
  <si>
    <t>$Расходы:6:200$</t>
  </si>
  <si>
    <t>$_Наименование$</t>
  </si>
  <si>
    <t xml:space="preserve">                                       </t>
  </si>
  <si>
    <t>$Расходы:9:200$</t>
  </si>
  <si>
    <t>$Расходы:6:450$</t>
  </si>
  <si>
    <t>#конец_непрерывныйблок 0#</t>
  </si>
  <si>
    <t>$Расходы:9:450$</t>
  </si>
  <si>
    <t>$Источники:5:500$</t>
  </si>
  <si>
    <t>$Источники:8:500$</t>
  </si>
  <si>
    <t>$Источники:5:800$</t>
  </si>
  <si>
    <t>$Источники:8:800$</t>
  </si>
  <si>
    <t>$Источники:5:810$</t>
  </si>
  <si>
    <t>$Источники:8:810$</t>
  </si>
  <si>
    <t>$Источники:5:811$</t>
  </si>
  <si>
    <t>$Источники:8:811$</t>
  </si>
  <si>
    <t>$Источники:5:812$</t>
  </si>
  <si>
    <t>$Источники:8:812$</t>
  </si>
  <si>
    <t>Единица измерения: руб.</t>
  </si>
  <si>
    <t>по ОКЕИ</t>
  </si>
  <si>
    <t>на 1 июля 2016 г.</t>
  </si>
  <si>
    <t>$_4$</t>
  </si>
  <si>
    <t>$_5$</t>
  </si>
  <si>
    <t>$_6$</t>
  </si>
  <si>
    <t>$_7$</t>
  </si>
  <si>
    <t>$_8$</t>
  </si>
  <si>
    <t>$_9$</t>
  </si>
  <si>
    <t>#Доходы010</t>
  </si>
  <si>
    <t>#Конец Доходы010</t>
  </si>
  <si>
    <t>$_10$</t>
  </si>
  <si>
    <t>$_11$</t>
  </si>
  <si>
    <t>#Источники520</t>
  </si>
  <si>
    <t>#Конец Источники520</t>
  </si>
  <si>
    <t>#Источники620</t>
  </si>
  <si>
    <t>#Конец Источники620</t>
  </si>
  <si>
    <t>#Источники710</t>
  </si>
  <si>
    <t>#Конец Источники710</t>
  </si>
  <si>
    <t>#Источники720</t>
  </si>
  <si>
    <t>#Конец Источники720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</si>
  <si>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</si>
  <si>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</si>
  <si>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</si>
  <si>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</si>
  <si>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</si>
  <si>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</si>
  <si>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</si>
  <si>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#Расходы200</t>
  </si>
  <si>
    <t>#Конец Расходы200</t>
  </si>
  <si>
    <t>$ОтчетныйПериод.Дата,dd/MM/yyyy$</t>
  </si>
  <si>
    <t>(подпись)</t>
  </si>
  <si>
    <t>________________</t>
  </si>
  <si>
    <t>Руководитель финансово-</t>
  </si>
  <si>
    <t>экономической службы</t>
  </si>
  <si>
    <t>$НаименованиеБюджета_наименование$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</si>
  <si>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</si>
  <si>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</si>
  <si>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</si>
  <si>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</si>
  <si>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</si>
  <si>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</si>
  <si>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</si>
  <si>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</si>
  <si>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</si>
  <si>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>#НепрерывныйБлок 0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</si>
  <si>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</si>
  <si>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</si>
  <si>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</si>
  <si>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</si>
  <si>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</si>
  <si>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</si>
  <si>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#Конец НепрерывныйБлок</t>
  </si>
  <si>
    <t>000</t>
  </si>
  <si>
    <t>"________"    _______________  20____  г.</t>
  </si>
  <si>
    <t>920 202 04012 10 0000 151</t>
  </si>
  <si>
    <t>$_ППП$ $_КИВФ$</t>
  </si>
  <si>
    <t>$_ППП$ $_КИВнФ$</t>
  </si>
  <si>
    <t xml:space="preserve">915 1003 0310105410 244 </t>
  </si>
  <si>
    <t>$Доходы:9:010$</t>
  </si>
  <si>
    <t>Форма 0503127 с.2</t>
  </si>
  <si>
    <t>Форма 0503127 с.3</t>
  </si>
  <si>
    <t>Исполнительный комитет Маломеминского СП Кайбицкого МР</t>
  </si>
  <si>
    <t>по ОКТМО</t>
  </si>
  <si>
    <t>92629000</t>
  </si>
  <si>
    <t>Периодичность: месячная, квартальная, годовая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</si>
  <si>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</si>
  <si>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</si>
  <si>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</si>
  <si>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</si>
  <si>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</si>
  <si>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</si>
  <si>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</si>
  <si>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</si>
  <si>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</si>
  <si>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</si>
  <si>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</si>
  <si>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</si>
  <si>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</si>
  <si>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</si>
  <si>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</si>
  <si>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</si>
  <si>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</si>
  <si>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182 101 02030 01 3000 110</t>
  </si>
  <si>
    <t>НАЛОГИ НА ИМУЩЕСТВО</t>
  </si>
  <si>
    <t>000 106 00000 00 0000 000</t>
  </si>
  <si>
    <t>182 106 00000 00 0000 000</t>
  </si>
  <si>
    <t>Налог на имущество физических лиц</t>
  </si>
  <si>
    <t>000 106 01000 00 0000 110</t>
  </si>
  <si>
    <t>182 106 01000 00 0000 110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</si>
  <si>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</si>
  <si>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000 106 01030 10 0000 110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</si>
  <si>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</si>
  <si>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</si>
  <si>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182 106 01030 10 1000 110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</si>
  <si>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</si>
  <si>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182 106 01030 10 2100 110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</si>
  <si>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</si>
  <si>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</si>
  <si>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</si>
  <si>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</si>
  <si>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сельских  поселений</t>
  </si>
  <si>
    <t>000 106 06033 10 0000 110</t>
  </si>
  <si>
    <t>182 106 06033 10 0000 110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</si>
  <si>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</si>
  <si>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182 106 06033 10 1000 110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</si>
  <si>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</si>
  <si>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182 106 06033 10 2100 110</t>
  </si>
  <si>
    <t>Земельный налог с физических лиц</t>
  </si>
  <si>
    <t>000 106 06040 00 0000 110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</si>
  <si>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</si>
  <si>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000 106 06043 10 0000 110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</si>
  <si>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</si>
  <si>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</si>
  <si>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182 106 06043 10 1000 110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</si>
  <si>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</si>
  <si>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182 106 06043 10 2100 110</t>
  </si>
  <si>
    <t>ГОСУДАРСТВЕННАЯ ПОШЛИНА</t>
  </si>
  <si>
    <t>000 108 00000 00 0000 000</t>
  </si>
  <si>
    <t>920 108 00000 00 0000 000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</si>
  <si>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</si>
  <si>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</si>
  <si>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</si>
  <si>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</si>
  <si>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t>920 108 04020 01 0000 110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</si>
  <si>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действий, сумма платежа (перерасчеты, недоимка и задолженность по соответствующему платежу, в том числе по отмененному)</t>
  </si>
  <si>
    <t>920 108 04020 01 1000 110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</si>
  <si>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</si>
  <si>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</si>
  <si>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926 111 00000 00 0000 000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</si>
  <si>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</si>
  <si>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</si>
  <si>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</si>
  <si>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</si>
  <si>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</si>
  <si>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000 111 05035 10 0000 120</t>
  </si>
  <si>
    <t>926 111 05035 10 0000 120</t>
  </si>
  <si>
    <t>ДОХОДЫ ОТ ОКАЗАНИЯ ПЛАТНЫХ УСЛУГ (РАБОТ) И КОМПЕНСАЦИИ ЗАТРАТ ГОСУДАРСТВА</t>
  </si>
  <si>
    <t>000 113 00000 00 0000 000</t>
  </si>
  <si>
    <t>920 113 00000 00 0000 000</t>
  </si>
  <si>
    <t>Доходы от компенсации затрат государства</t>
  </si>
  <si>
    <t>000 113 02000 00 0000 130</t>
  </si>
  <si>
    <t>Доходы, поступающие в порядке возмещения расходов, понесенных в связи с эксплуатацией имущества</t>
  </si>
  <si>
    <t>000 113 02060 00 0000 130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</si>
  <si>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</si>
  <si>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000 113 02065 10 0000 130</t>
  </si>
  <si>
    <t>920 113 02065 10 0000 130</t>
  </si>
  <si>
    <t>ШТРАФЫ, САНКЦИИ, ВОЗМЕЩЕНИЕ УЩЕРБА</t>
  </si>
  <si>
    <t>000 116 00000 00 0000 000</t>
  </si>
  <si>
    <t>920 116 00000 00 0000 000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</si>
  <si>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</si>
  <si>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</si>
  <si>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</si>
  <si>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000 116 51040 02 0000 140</t>
  </si>
  <si>
    <t>920 116 51040 02 0000 140</t>
  </si>
  <si>
    <t>ПРОЧИЕ НЕНАЛОГОВЫЕ ДОХОДЫ</t>
  </si>
  <si>
    <t>000 117 00000 00 0000 000</t>
  </si>
  <si>
    <t>920 117 00000 00 0000 000</t>
  </si>
  <si>
    <t>Средства самообложения граждан</t>
  </si>
  <si>
    <t>000 117 14000 00 0000 180</t>
  </si>
  <si>
    <t>Средства самообложения граждан, зачисляемые в бюджеты сельских  поселений</t>
  </si>
  <si>
    <t>000 117 14030 10 0000 180</t>
  </si>
  <si>
    <t>920 117 14030 10 0000 180</t>
  </si>
  <si>
    <t>БЕЗВОЗМЕЗДНЫЕ ПОСТУПЛЕНИЯ</t>
  </si>
  <si>
    <t>000 200 00000 00 0000 000</t>
  </si>
  <si>
    <t>920 200 00000 00 0000 000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</si>
  <si>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</si>
  <si>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</si>
  <si>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920 202 00000 00 0000 000</t>
  </si>
  <si>
    <t>Дотации бюджетам бюджетной системы Российской Федерации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</si>
  <si>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</si>
  <si>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</si>
  <si>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</si>
  <si>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сельских поселений на выравнивание бюджетной обеспеченности</t>
  </si>
  <si>
    <t>000 202 01001 10 0000 151</t>
  </si>
  <si>
    <t>920 202 01001 10 0000 151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</si>
  <si>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</si>
  <si>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</si>
  <si>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сельских поселений на поддержку мер по обеспечению сбалансированности бюджетов</t>
  </si>
  <si>
    <t>000 202 01003 10 0000 151</t>
  </si>
  <si>
    <t>920 202 01003 10 0000 151</t>
  </si>
  <si>
    <t>Субвенции бюджетам бюджетной системы Российской Федерации</t>
  </si>
  <si>
    <t>000 202 03000 00 0000 151</t>
  </si>
  <si>
    <t>Субвенции бюджетам на государственную регистрацию актов гражданского состояния</t>
  </si>
  <si>
    <t>000 202 03003 00 0000 151</t>
  </si>
  <si>
    <t>Субвенции бюджетам сельских поселений на государственную регистрацию актов гражданского состояния</t>
  </si>
  <si>
    <t>000 202 03003 10 0000 151</t>
  </si>
  <si>
    <t>920 202 03003 10 0000 151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</si>
  <si>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</si>
  <si>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</si>
  <si>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</si>
  <si>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000 202 03015 10 0000 151</t>
  </si>
  <si>
    <t>920 202 03015 10 0000 151</t>
  </si>
  <si>
    <t>Иные межбюджетные трансферты</t>
  </si>
  <si>
    <t>000 202 04000 00 0000 151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</si>
  <si>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</si>
  <si>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</si>
  <si>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</si>
  <si>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000 202 04012 10 0000 151</t>
  </si>
  <si>
    <t xml:space="preserve">915 0102 9900002030 121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</si>
  <si>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</si>
  <si>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915 0102 9900002030 129 </t>
  </si>
  <si>
    <t xml:space="preserve">915 0104 9900002040 121 </t>
  </si>
  <si>
    <t xml:space="preserve">915 0104 9900002040 129 </t>
  </si>
  <si>
    <t>Прочая закупка товаров, работ и услуг для обеспечения государственных (муниципальных) нужд</t>
  </si>
  <si>
    <t xml:space="preserve">915 0104 9900002040 244 </t>
  </si>
  <si>
    <t>Уплата прочих налогов, сборов</t>
  </si>
  <si>
    <t xml:space="preserve">915 0104 9900002040 852 </t>
  </si>
  <si>
    <t xml:space="preserve">915 0106 9900025600 540 </t>
  </si>
  <si>
    <t>Уплата налога на имущество организаций и земельного налога</t>
  </si>
  <si>
    <t xml:space="preserve">915 0113 9900002950 851 </t>
  </si>
  <si>
    <t xml:space="preserve">Фонд оплаты труда учреждений </t>
  </si>
  <si>
    <t xml:space="preserve">915 0113 9900029900 111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</si>
  <si>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</si>
  <si>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915 0113 9900029900 119 </t>
  </si>
  <si>
    <t xml:space="preserve">915 0113 9900029900 244 </t>
  </si>
  <si>
    <t xml:space="preserve">915 0113 9900059300 244 </t>
  </si>
  <si>
    <t xml:space="preserve">915 0203 9900051180 121 </t>
  </si>
  <si>
    <t xml:space="preserve">915 0203 9900051180 129 </t>
  </si>
  <si>
    <t xml:space="preserve">915 0203 9900051180 244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</si>
  <si>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</si>
  <si>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915 0405 1450173500 810 </t>
  </si>
  <si>
    <t xml:space="preserve">915 0503 9900078010 244 </t>
  </si>
  <si>
    <t xml:space="preserve">915 0503 9900078050 244 </t>
  </si>
  <si>
    <t xml:space="preserve">915 0503 9900078050 851 </t>
  </si>
  <si>
    <t xml:space="preserve">915 0503 9900078050 852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</si>
</sst>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  <numFmt numFmtId="176" formatCode="mm/dd/yyyy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9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6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6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14" fontId="4" fillId="0" borderId="9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right" wrapText="1"/>
    </xf>
    <xf numFmtId="4" fontId="4" fillId="0" borderId="2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left" wrapText="1"/>
    </xf>
    <xf numFmtId="43" fontId="4" fillId="0" borderId="6" xfId="0" applyNumberFormat="1" applyFont="1" applyBorder="1" applyAlignment="1">
      <alignment horizontal="right" wrapText="1"/>
    </xf>
    <xf numFmtId="43" fontId="4" fillId="0" borderId="21" xfId="0" applyNumberFormat="1" applyFont="1" applyBorder="1" applyAlignment="1">
      <alignment horizontal="right" wrapText="1"/>
    </xf>
    <xf numFmtId="43" fontId="4" fillId="0" borderId="6" xfId="0" applyNumberFormat="1" applyFont="1" applyFill="1" applyBorder="1" applyAlignment="1">
      <alignment horizontal="right" wrapText="1"/>
    </xf>
    <xf numFmtId="43" fontId="4" fillId="0" borderId="21" xfId="0" applyNumberFormat="1" applyFont="1" applyFill="1" applyBorder="1" applyAlignment="1">
      <alignment horizontal="right" wrapText="1"/>
    </xf>
    <xf numFmtId="43" fontId="4" fillId="0" borderId="13" xfId="0" applyNumberFormat="1" applyFont="1" applyBorder="1" applyAlignment="1">
      <alignment horizontal="right" wrapText="1"/>
    </xf>
    <xf numFmtId="43" fontId="4" fillId="0" borderId="20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3" fontId="4" fillId="0" borderId="22" xfId="0" applyNumberFormat="1" applyFont="1" applyBorder="1" applyAlignment="1">
      <alignment horizontal="center" wrapText="1"/>
    </xf>
    <xf numFmtId="43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43" fontId="4" fillId="0" borderId="6" xfId="0" applyNumberFormat="1" applyFont="1" applyBorder="1" applyAlignment="1">
      <alignment horizontal="center" wrapText="1"/>
    </xf>
    <xf numFmtId="43" fontId="4" fillId="0" borderId="21" xfId="0" applyNumberFormat="1" applyFont="1" applyBorder="1" applyAlignment="1">
      <alignment horizontal="center" wrapText="1"/>
    </xf>
    <xf numFmtId="43" fontId="4" fillId="0" borderId="6" xfId="0" applyNumberFormat="1" applyFont="1" applyFill="1" applyBorder="1" applyAlignment="1">
      <alignment horizontal="center" wrapText="1"/>
    </xf>
    <xf numFmtId="43" fontId="4" fillId="0" borderId="21" xfId="0" applyNumberFormat="1" applyFont="1" applyFill="1" applyBorder="1" applyAlignment="1">
      <alignment horizontal="center" wrapText="1"/>
    </xf>
    <xf numFmtId="43" fontId="4" fillId="0" borderId="13" xfId="0" applyNumberFormat="1" applyFont="1" applyBorder="1" applyAlignment="1">
      <alignment horizontal="center" wrapText="1"/>
    </xf>
    <xf numFmtId="43" fontId="4" fillId="0" borderId="20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26" xfId="0" applyNumberFormat="1" applyFont="1" applyBorder="1" applyAlignment="1">
      <alignment vertical="center"/>
    </xf>
    <xf numFmtId="43" fontId="4" fillId="0" borderId="7" xfId="0" applyNumberFormat="1" applyFont="1" applyBorder="1" applyAlignment="1">
      <alignment horizontal="right" wrapText="1" shrinkToFit="1"/>
    </xf>
    <xf numFmtId="43" fontId="4" fillId="0" borderId="27" xfId="0" applyNumberFormat="1" applyFont="1" applyBorder="1" applyAlignment="1">
      <alignment horizontal="right" wrapText="1" shrinkToFit="1"/>
    </xf>
    <xf numFmtId="43" fontId="4" fillId="0" borderId="22" xfId="0" applyNumberFormat="1" applyFont="1" applyBorder="1" applyAlignment="1">
      <alignment horizontal="right" wrapText="1" shrinkToFi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3" fontId="4" fillId="0" borderId="6" xfId="0" applyNumberFormat="1" applyFont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left" wrapText="1" shrinkToFit="1"/>
    </xf>
    <xf numFmtId="0" fontId="4" fillId="0" borderId="28" xfId="0" applyNumberFormat="1" applyFont="1" applyBorder="1" applyAlignment="1">
      <alignment horizontal="left" wrapText="1" shrinkToFit="1"/>
    </xf>
    <xf numFmtId="0" fontId="4" fillId="0" borderId="15" xfId="0" applyNumberFormat="1" applyFont="1" applyBorder="1" applyAlignment="1">
      <alignment horizontal="left" wrapText="1" shrinkToFit="1"/>
    </xf>
    <xf numFmtId="43" fontId="4" fillId="0" borderId="6" xfId="0" applyNumberFormat="1" applyFont="1" applyFill="1" applyBorder="1" applyAlignment="1">
      <alignment horizontal="right" wrapText="1" shrinkToFit="1"/>
    </xf>
    <xf numFmtId="43" fontId="4" fillId="0" borderId="21" xfId="0" applyNumberFormat="1" applyFont="1" applyFill="1" applyBorder="1" applyAlignment="1">
      <alignment horizontal="right" wrapText="1" shrinkToFit="1"/>
    </xf>
    <xf numFmtId="43" fontId="4" fillId="0" borderId="6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3" fontId="4" fillId="0" borderId="30" xfId="0" applyNumberFormat="1" applyFont="1" applyBorder="1" applyAlignment="1">
      <alignment horizontal="right" wrapText="1" shrinkToFit="1"/>
    </xf>
    <xf numFmtId="43" fontId="4" fillId="0" borderId="7" xfId="0" applyNumberFormat="1" applyFont="1" applyBorder="1" applyAlignment="1">
      <alignment horizontal="right" vertical="top" wrapText="1" shrinkToFit="1"/>
    </xf>
    <xf numFmtId="43" fontId="4" fillId="0" borderId="27" xfId="0" applyNumberFormat="1" applyFont="1" applyBorder="1" applyAlignment="1">
      <alignment horizontal="right" vertical="top" wrapText="1" shrinkToFit="1"/>
    </xf>
    <xf numFmtId="43" fontId="4" fillId="0" borderId="6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vertical="top" wrapText="1" shrinkToFit="1"/>
    </xf>
    <xf numFmtId="43" fontId="4" fillId="0" borderId="21" xfId="0" applyNumberFormat="1" applyFont="1" applyBorder="1" applyAlignment="1">
      <alignment horizontal="right" wrapText="1" shrinkToFit="1"/>
    </xf>
    <xf numFmtId="43" fontId="4" fillId="0" borderId="13" xfId="0" applyNumberFormat="1" applyFont="1" applyBorder="1" applyAlignment="1">
      <alignment horizontal="right" wrapText="1" shrinkToFi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right" vertical="center"/>
    </xf>
    <xf numFmtId="49" fontId="6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5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49" fontId="4" fillId="0" borderId="25" xfId="0" applyNumberFormat="1" applyFont="1" applyBorder="1" applyAlignment="1">
      <alignment wrapText="1" shrinkToFit="1"/>
    </xf>
    <xf numFmtId="0" fontId="4" fillId="0" borderId="0" xfId="0" applyFont="1" applyAlignment="1">
      <alignment horizontal="right" wrapText="1" shrinkToFit="1"/>
    </xf>
    <xf numFmtId="49" fontId="4" fillId="0" borderId="9" xfId="0" applyNumberFormat="1" applyFont="1" applyBorder="1" applyAlignment="1">
      <alignment horizontal="center" wrapText="1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horizontal="left" wrapText="1" shrinkToFit="1"/>
    </xf>
    <xf numFmtId="49" fontId="4" fillId="0" borderId="25" xfId="0" applyNumberFormat="1" applyFont="1" applyBorder="1" applyAlignment="1">
      <alignment horizontal="left" wrapText="1" shrinkToFit="1"/>
    </xf>
    <xf numFmtId="0" fontId="4" fillId="0" borderId="0" xfId="0" applyFont="1" applyAlignment="1">
      <alignment horizontal="right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30" fillId="0" borderId="34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49" fontId="30" fillId="0" borderId="3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left" wrapText="1" shrinkToFit="1"/>
    </xf>
    <xf numFmtId="49" fontId="4" fillId="0" borderId="3" xfId="0" applyNumberFormat="1" applyFont="1" applyBorder="1" applyAlignment="1">
      <alignment horizontal="center" wrapText="1" shrinkToFit="1"/>
    </xf>
    <xf numFmtId="0" fontId="4" fillId="0" borderId="7" xfId="0" applyNumberFormat="1" applyFont="1" applyBorder="1" applyAlignment="1">
      <alignment horizontal="center" wrapText="1" shrinkToFit="1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wrapText="1" shrinkToFit="1"/>
    </xf>
    <xf numFmtId="49" fontId="4" fillId="0" borderId="5" xfId="0" applyNumberFormat="1" applyFont="1" applyFill="1" applyBorder="1" applyAlignment="1">
      <alignment horizontal="center" wrapText="1" shrinkToFit="1"/>
    </xf>
    <xf numFmtId="49" fontId="4" fillId="0" borderId="6" xfId="0" applyNumberFormat="1" applyFont="1" applyFill="1" applyBorder="1" applyAlignment="1">
      <alignment horizontal="center" wrapText="1" shrinkToFit="1"/>
    </xf>
    <xf numFmtId="49" fontId="5" fillId="0" borderId="0" xfId="0" applyNumberFormat="1" applyFont="1" applyFill="1" applyAlignment="1">
      <alignment shrinkToFit="1"/>
    </xf>
    <xf numFmtId="49" fontId="5" fillId="0" borderId="0" xfId="0" applyNumberFormat="1" applyFont="1" applyFill="1" applyAlignment="1">
      <alignment wrapText="1" shrinkToFit="1"/>
    </xf>
    <xf numFmtId="0" fontId="4" fillId="0" borderId="16" xfId="0" applyFont="1" applyBorder="1" applyAlignment="1">
      <alignment horizontal="left" wrapText="1" shrinkToFit="1"/>
    </xf>
    <xf numFmtId="49" fontId="4" fillId="0" borderId="18" xfId="0" applyNumberFormat="1" applyFont="1" applyBorder="1" applyAlignment="1">
      <alignment horizontal="center" wrapText="1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wrapText="1" shrinkToFit="1"/>
    </xf>
    <xf numFmtId="49" fontId="4" fillId="0" borderId="5" xfId="0" applyNumberFormat="1" applyFont="1" applyBorder="1" applyAlignment="1">
      <alignment horizontal="center" wrapText="1" shrinkToFit="1"/>
    </xf>
    <xf numFmtId="49" fontId="4" fillId="0" borderId="6" xfId="0" applyNumberFormat="1" applyFont="1" applyBorder="1" applyAlignment="1">
      <alignment horizontal="center" wrapText="1" shrinkToFit="1"/>
    </xf>
    <xf numFmtId="0" fontId="4" fillId="0" borderId="15" xfId="0" applyFont="1" applyBorder="1" applyAlignment="1">
      <alignment horizontal="left" wrapText="1" shrinkToFit="1"/>
    </xf>
    <xf numFmtId="0" fontId="4" fillId="0" borderId="12" xfId="0" applyFont="1" applyBorder="1" applyAlignment="1">
      <alignment horizontal="center" wrapText="1" shrinkToFit="1"/>
    </xf>
    <xf numFmtId="0" fontId="4" fillId="0" borderId="11" xfId="0" applyNumberFormat="1" applyFont="1" applyBorder="1" applyAlignment="1">
      <alignment horizontal="center" wrapText="1" shrinkToFit="1"/>
    </xf>
    <xf numFmtId="43" fontId="4" fillId="0" borderId="22" xfId="0" applyNumberFormat="1" applyFont="1" applyBorder="1" applyAlignment="1">
      <alignment horizontal="center" wrapText="1" shrinkToFit="1"/>
    </xf>
    <xf numFmtId="43" fontId="4" fillId="0" borderId="23" xfId="0" applyNumberFormat="1" applyFont="1" applyBorder="1" applyAlignment="1">
      <alignment horizontal="center" wrapText="1" shrinkToFit="1"/>
    </xf>
    <xf numFmtId="49" fontId="4" fillId="0" borderId="24" xfId="0" applyNumberFormat="1" applyFont="1" applyBorder="1" applyAlignment="1">
      <alignment horizontal="left" wrapText="1" shrinkToFit="1"/>
    </xf>
    <xf numFmtId="49" fontId="4" fillId="0" borderId="3" xfId="0" applyNumberFormat="1" applyFont="1" applyBorder="1" applyAlignment="1">
      <alignment horizontal="center" vertical="top" wrapText="1" shrinkToFit="1"/>
    </xf>
    <xf numFmtId="49" fontId="4" fillId="0" borderId="7" xfId="0" applyNumberFormat="1" applyFont="1" applyBorder="1" applyAlignment="1">
      <alignment horizontal="center" vertical="top" wrapText="1" shrinkToFit="1"/>
    </xf>
    <xf numFmtId="0" fontId="4" fillId="0" borderId="0" xfId="0" applyFont="1" applyAlignment="1">
      <alignment shrinkToFit="1"/>
    </xf>
    <xf numFmtId="49" fontId="4" fillId="0" borderId="15" xfId="0" applyNumberFormat="1" applyFont="1" applyBorder="1" applyAlignment="1">
      <alignment horizontal="left" wrapText="1" shrinkToFit="1"/>
    </xf>
    <xf numFmtId="49" fontId="4" fillId="0" borderId="5" xfId="0" applyNumberFormat="1" applyFont="1" applyBorder="1" applyAlignment="1">
      <alignment horizontal="center" vertical="top" wrapText="1" shrinkToFit="1"/>
    </xf>
    <xf numFmtId="49" fontId="4" fillId="0" borderId="6" xfId="0" applyNumberFormat="1" applyFont="1" applyBorder="1" applyAlignment="1">
      <alignment horizontal="center" vertical="top" wrapText="1" shrinkToFit="1"/>
    </xf>
    <xf numFmtId="43" fontId="4" fillId="0" borderId="6" xfId="0" applyNumberFormat="1" applyFont="1" applyBorder="1" applyAlignment="1">
      <alignment horizontal="center" wrapText="1" shrinkToFit="1"/>
    </xf>
    <xf numFmtId="43" fontId="4" fillId="0" borderId="21" xfId="0" applyNumberFormat="1" applyFont="1" applyBorder="1" applyAlignment="1">
      <alignment horizontal="center" wrapText="1" shrinkToFit="1"/>
    </xf>
    <xf numFmtId="43" fontId="4" fillId="0" borderId="6" xfId="0" applyNumberFormat="1" applyFont="1" applyBorder="1" applyAlignment="1">
      <alignment horizontal="center" vertical="top" wrapText="1" shrinkToFi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" fillId="0" borderId="2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0" xfId="0" applyFont="1" applyAlignment="1">
      <alignment wrapText="1"/>
    </xf>
  </cellXfs>
  <cellStyles count="19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4" xfId="19"/>
    <cellStyle name="20% - Акцент2" xfId="20"/>
    <cellStyle name="20% - Акцент2 2" xfId="21"/>
    <cellStyle name="20% - Акцент2 2 2" xfId="22"/>
    <cellStyle name="20% - Акцент2 3" xfId="23"/>
    <cellStyle name="20% - Акцент2 4" xfId="24"/>
    <cellStyle name="20% - Акцент3" xfId="25"/>
    <cellStyle name="20% - Акцент3 2" xfId="26"/>
    <cellStyle name="20% - Акцент3 2 2" xfId="27"/>
    <cellStyle name="20% - Акцент3 3" xfId="28"/>
    <cellStyle name="20% - Акцент3 4" xfId="29"/>
    <cellStyle name="20% - Акцент4" xfId="30"/>
    <cellStyle name="20% - Акцент4 2" xfId="31"/>
    <cellStyle name="20% - Акцент4 2 2" xfId="32"/>
    <cellStyle name="20% - Акцент4 3" xfId="33"/>
    <cellStyle name="20% - Акцент4 4" xfId="34"/>
    <cellStyle name="20% - Акцент5" xfId="35"/>
    <cellStyle name="20% - Акцент5 2" xfId="36"/>
    <cellStyle name="20% - Акцент5 2 2" xfId="37"/>
    <cellStyle name="20% - Акцент5 3" xfId="38"/>
    <cellStyle name="20% - Акцент5 4" xfId="39"/>
    <cellStyle name="20% - Акцент6" xfId="40"/>
    <cellStyle name="20% - Акцент6 2" xfId="41"/>
    <cellStyle name="20% - Акцент6 2 2" xfId="42"/>
    <cellStyle name="20% - Акцент6 3" xfId="43"/>
    <cellStyle name="20% - Акцент6 4" xfId="44"/>
    <cellStyle name="40% - Акцент1" xfId="45"/>
    <cellStyle name="40% - Акцент1 2" xfId="46"/>
    <cellStyle name="40% - Акцент1 2 2" xfId="47"/>
    <cellStyle name="40% - Акцент1 3" xfId="48"/>
    <cellStyle name="40% - Акцент1 4" xfId="49"/>
    <cellStyle name="40% - Акцент2" xfId="50"/>
    <cellStyle name="40% - Акцент2 2" xfId="51"/>
    <cellStyle name="40% - Акцент2 2 2" xfId="52"/>
    <cellStyle name="40% - Акцент2 3" xfId="53"/>
    <cellStyle name="40% - Акцент2 4" xfId="54"/>
    <cellStyle name="40% - Акцент3" xfId="55"/>
    <cellStyle name="40% - Акцент3 2" xfId="56"/>
    <cellStyle name="40% - Акцент3 2 2" xfId="57"/>
    <cellStyle name="40% - Акцент3 3" xfId="58"/>
    <cellStyle name="40% - Акцент3 4" xfId="59"/>
    <cellStyle name="40% - Акцент4" xfId="60"/>
    <cellStyle name="40% - Акцент4 2" xfId="61"/>
    <cellStyle name="40% - Акцент4 2 2" xfId="62"/>
    <cellStyle name="40% - Акцент4 3" xfId="63"/>
    <cellStyle name="40% - Акцент4 4" xfId="64"/>
    <cellStyle name="40% - Акцент5" xfId="65"/>
    <cellStyle name="40% - Акцент5 2" xfId="66"/>
    <cellStyle name="40% - Акцент5 2 2" xfId="67"/>
    <cellStyle name="40% - Акцент5 3" xfId="68"/>
    <cellStyle name="40% - Акцент5 4" xfId="69"/>
    <cellStyle name="40% - Акцент6" xfId="70"/>
    <cellStyle name="40% - Акцент6 2" xfId="71"/>
    <cellStyle name="40% - Акцент6 2 2" xfId="72"/>
    <cellStyle name="40% - Акцент6 3" xfId="73"/>
    <cellStyle name="40% - Акцент6 4" xfId="74"/>
    <cellStyle name="60% - Акцент1" xfId="75"/>
    <cellStyle name="60% - Акцент1 2" xfId="76"/>
    <cellStyle name="60% - Акцент1 2 2" xfId="77"/>
    <cellStyle name="60% - Акцент1 3" xfId="78"/>
    <cellStyle name="60% - Акцент1 4" xfId="79"/>
    <cellStyle name="60% - Акцент2" xfId="80"/>
    <cellStyle name="60% - Акцент2 2" xfId="81"/>
    <cellStyle name="60% - Акцент2 2 2" xfId="82"/>
    <cellStyle name="60% - Акцент2 3" xfId="83"/>
    <cellStyle name="60% - Акцент2 4" xfId="84"/>
    <cellStyle name="60% - Акцент3" xfId="85"/>
    <cellStyle name="60% - Акцент3 2" xfId="86"/>
    <cellStyle name="60% - Акцент3 2 2" xfId="87"/>
    <cellStyle name="60% - Акцент3 3" xfId="88"/>
    <cellStyle name="60% - Акцент3 4" xfId="89"/>
    <cellStyle name="60% - Акцент4" xfId="90"/>
    <cellStyle name="60% - Акцент4 2" xfId="91"/>
    <cellStyle name="60% - Акцент4 2 2" xfId="92"/>
    <cellStyle name="60% - Акцент4 3" xfId="93"/>
    <cellStyle name="60% - Акцент4 4" xfId="94"/>
    <cellStyle name="60% - Акцент5" xfId="95"/>
    <cellStyle name="60% - Акцент5 2" xfId="96"/>
    <cellStyle name="60% - Акцент5 2 2" xfId="97"/>
    <cellStyle name="60% - Акцент5 3" xfId="98"/>
    <cellStyle name="60% - Акцент5 4" xfId="99"/>
    <cellStyle name="60% - Акцент6" xfId="100"/>
    <cellStyle name="60% - Акцент6 2" xfId="101"/>
    <cellStyle name="60% - Акцент6 2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3" xfId="108"/>
    <cellStyle name="Акцент1 4" xfId="109"/>
    <cellStyle name="Акцент2" xfId="110"/>
    <cellStyle name="Акцент2 2" xfId="111"/>
    <cellStyle name="Акцент2 2 2" xfId="112"/>
    <cellStyle name="Акцент2 3" xfId="113"/>
    <cellStyle name="Акцент2 4" xfId="114"/>
    <cellStyle name="Акцент3" xfId="115"/>
    <cellStyle name="Акцент3 2" xfId="116"/>
    <cellStyle name="Акцент3 2 2" xfId="117"/>
    <cellStyle name="Акцент3 3" xfId="118"/>
    <cellStyle name="Акцент3 4" xfId="119"/>
    <cellStyle name="Акцент4" xfId="120"/>
    <cellStyle name="Акцент4 2" xfId="121"/>
    <cellStyle name="Акцент4 2 2" xfId="122"/>
    <cellStyle name="Акцент4 3" xfId="123"/>
    <cellStyle name="Акцент4 4" xfId="124"/>
    <cellStyle name="Акцент5" xfId="125"/>
    <cellStyle name="Акцент5 2" xfId="126"/>
    <cellStyle name="Акцент5 2 2" xfId="127"/>
    <cellStyle name="Акцент5 3" xfId="128"/>
    <cellStyle name="Акцент5 4" xfId="129"/>
    <cellStyle name="Акцент6" xfId="130"/>
    <cellStyle name="Акцент6 2" xfId="131"/>
    <cellStyle name="Акцент6 2 2" xfId="132"/>
    <cellStyle name="Акцент6 3" xfId="133"/>
    <cellStyle name="Акцент6 4" xfId="134"/>
    <cellStyle name="Ввод " xfId="135"/>
    <cellStyle name="Ввод  2" xfId="136"/>
    <cellStyle name="Ввод  3" xfId="137"/>
    <cellStyle name="Ввод  4" xfId="138"/>
    <cellStyle name="Вывод" xfId="139"/>
    <cellStyle name="Вывод 2" xfId="140"/>
    <cellStyle name="Вывод 3" xfId="141"/>
    <cellStyle name="Вывод 4" xfId="142"/>
    <cellStyle name="Вычисление" xfId="143"/>
    <cellStyle name="Вычисление 2" xfId="144"/>
    <cellStyle name="Вычисление 3" xfId="145"/>
    <cellStyle name="Вычисление 4" xfId="146"/>
    <cellStyle name="Hyperlink" xfId="147"/>
    <cellStyle name="Currency" xfId="148"/>
    <cellStyle name="Currency [0]" xfId="149"/>
    <cellStyle name="Заголовок 1" xfId="150"/>
    <cellStyle name="Заголовок 1 2" xfId="151"/>
    <cellStyle name="Заголовок 1 3" xfId="152"/>
    <cellStyle name="Заголовок 1 4" xfId="153"/>
    <cellStyle name="Заголовок 2" xfId="154"/>
    <cellStyle name="Заголовок 2 2" xfId="155"/>
    <cellStyle name="Заголовок 2 3" xfId="156"/>
    <cellStyle name="Заголовок 2 4" xfId="157"/>
    <cellStyle name="Заголовок 3" xfId="158"/>
    <cellStyle name="Заголовок 3 2" xfId="159"/>
    <cellStyle name="Заголовок 3 3" xfId="160"/>
    <cellStyle name="Заголовок 3 4" xfId="161"/>
    <cellStyle name="Заголовок 4" xfId="162"/>
    <cellStyle name="Заголовок 4 2" xfId="163"/>
    <cellStyle name="Заголовок 4 3" xfId="164"/>
    <cellStyle name="Заголовок 4 4" xfId="165"/>
    <cellStyle name="Итог" xfId="166"/>
    <cellStyle name="Итог 2" xfId="167"/>
    <cellStyle name="Итог 2 2" xfId="168"/>
    <cellStyle name="Итог 3" xfId="169"/>
    <cellStyle name="Итог 4" xfId="170"/>
    <cellStyle name="Контрольная ячейка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Название" xfId="176"/>
    <cellStyle name="Название 2" xfId="177"/>
    <cellStyle name="Название 3" xfId="178"/>
    <cellStyle name="Название 4" xfId="179"/>
    <cellStyle name="Нейтральный" xfId="180"/>
    <cellStyle name="Нейтральный 2" xfId="181"/>
    <cellStyle name="Нейтральный 3" xfId="182"/>
    <cellStyle name="Нейтральный 4" xfId="183"/>
    <cellStyle name="Followed Hyperlink" xfId="184"/>
    <cellStyle name="Плохой" xfId="185"/>
    <cellStyle name="Плохой 2" xfId="186"/>
    <cellStyle name="Плохой 3" xfId="187"/>
    <cellStyle name="Плохой 4" xfId="188"/>
    <cellStyle name="Пояснение" xfId="189"/>
    <cellStyle name="Пояснение 2" xfId="190"/>
    <cellStyle name="Пояснение 3" xfId="191"/>
    <cellStyle name="Пояснение 4" xfId="192"/>
    <cellStyle name="Примечание" xfId="193"/>
    <cellStyle name="Примечание 2" xfId="194"/>
    <cellStyle name="Примечание 3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SheetLayoutView="100" workbookViewId="0" topLeftCell="A1">
      <selection activeCell="A28" sqref="A28"/>
    </sheetView>
  </sheetViews>
  <sheetFormatPr defaultColWidth="9.00390625" defaultRowHeight="12.75"/>
  <cols>
    <col min="1" max="1" width="58.125" style="9" customWidth="1"/>
    <col min="2" max="2" width="4.25390625" style="9" customWidth="1"/>
    <col min="3" max="3" width="20.75390625" style="9" customWidth="1"/>
    <col min="4" max="6" width="15.75390625" style="8" customWidth="1"/>
    <col min="7" max="7" width="14.75390625" style="8" customWidth="1"/>
    <col min="8" max="8" width="15.75390625" style="8" customWidth="1"/>
    <col min="9" max="9" width="18.875" style="2" customWidth="1"/>
    <col min="10" max="10" width="9.125" style="2" hidden="1" customWidth="1"/>
    <col min="11" max="11" width="9.125" style="2" customWidth="1"/>
    <col min="12" max="13" width="83.25390625" style="2" hidden="1" customWidth="1"/>
    <col min="14" max="14" width="18.875" style="2" hidden="1" customWidth="1"/>
    <col min="15" max="16384" width="9.125" style="2" customWidth="1"/>
  </cols>
  <sheetData>
    <row r="1" spans="1:9" ht="12.75">
      <c r="A1" s="10"/>
      <c r="B1" s="16"/>
      <c r="C1" s="16"/>
      <c r="D1" s="26"/>
      <c r="E1" s="26"/>
      <c r="F1" s="26"/>
      <c r="G1" s="26"/>
      <c r="H1" s="26"/>
      <c r="I1" s="10"/>
    </row>
    <row r="2" spans="1:9" ht="12.75">
      <c r="A2" s="137" t="s">
        <v>118</v>
      </c>
      <c r="B2" s="137"/>
      <c r="C2" s="137"/>
      <c r="D2" s="137"/>
      <c r="E2" s="137"/>
      <c r="F2" s="137"/>
      <c r="G2" s="137"/>
      <c r="H2" s="94"/>
      <c r="I2" s="10"/>
    </row>
    <row r="3" spans="1:7" ht="12.75">
      <c r="A3" s="138" t="s">
        <v>119</v>
      </c>
      <c r="B3" s="138"/>
      <c r="C3" s="138"/>
      <c r="D3" s="138"/>
      <c r="E3" s="138"/>
      <c r="F3" s="138"/>
      <c r="G3" s="138"/>
    </row>
    <row r="4" spans="1:9" ht="12.75" thickBot="1">
      <c r="A4" s="139" t="s">
        <v>120</v>
      </c>
      <c r="B4" s="139"/>
      <c r="C4" s="139"/>
      <c r="D4" s="139"/>
      <c r="E4" s="139"/>
      <c r="F4" s="139"/>
      <c r="G4" s="139"/>
      <c r="H4" s="95"/>
      <c r="I4" s="14" t="s">
        <v>49</v>
      </c>
    </row>
    <row r="5" spans="1:9" ht="12.75" customHeight="1">
      <c r="A5" s="140" t="s">
        <v>121</v>
      </c>
      <c r="B5" s="140"/>
      <c r="C5" s="140"/>
      <c r="D5" s="140"/>
      <c r="E5" s="140"/>
      <c r="F5" s="140"/>
      <c r="G5" s="140"/>
      <c r="H5" s="27" t="s">
        <v>50</v>
      </c>
      <c r="I5" s="28" t="s">
        <v>21</v>
      </c>
    </row>
    <row r="6" spans="1:12" ht="13.5" customHeight="1">
      <c r="A6" s="135" t="s">
        <v>84</v>
      </c>
      <c r="B6" s="135"/>
      <c r="C6" s="135"/>
      <c r="D6" s="135"/>
      <c r="E6" s="135"/>
      <c r="F6" s="135"/>
      <c r="G6" s="135"/>
      <c r="H6" s="27" t="s">
        <v>51</v>
      </c>
      <c r="I6" s="49">
        <v>42552</v>
      </c>
      <c r="L6" s="167">
        <f>B6</f>
        <v>0</v>
      </c>
    </row>
    <row r="7" spans="1:11" s="17" customFormat="1" ht="47.25" customHeight="1">
      <c r="A7" s="166" t="s">
        <v>128</v>
      </c>
      <c r="B7" s="167" t="s">
        <v>144</v>
      </c>
      <c r="C7" s="167"/>
      <c r="D7" s="167"/>
      <c r="E7" s="167"/>
      <c r="F7" s="167"/>
      <c r="G7" s="167"/>
      <c r="H7" s="168" t="s">
        <v>53</v>
      </c>
      <c r="I7" s="169" t="s">
        <v>52</v>
      </c>
      <c r="J7" s="171"/>
      <c r="K7" s="171"/>
    </row>
    <row r="8" spans="1:14" s="17" customFormat="1" ht="10.5" customHeight="1">
      <c r="A8" s="92"/>
      <c r="B8" s="93"/>
      <c r="C8" s="93"/>
      <c r="D8" s="93"/>
      <c r="E8" s="93"/>
      <c r="F8" s="93"/>
      <c r="G8" s="93"/>
      <c r="H8" s="91" t="s">
        <v>122</v>
      </c>
      <c r="I8" s="58" t="s">
        <v>135</v>
      </c>
      <c r="M8" s="173">
        <f>B8</f>
        <v>0</v>
      </c>
      <c r="N8" s="178">
        <f>I8</f>
        <v>0</v>
      </c>
    </row>
    <row r="9" spans="1:12" s="17" customFormat="1" ht="12.75">
      <c r="A9" s="172" t="s">
        <v>109</v>
      </c>
      <c r="B9" s="173"/>
      <c r="C9" s="173"/>
      <c r="D9" s="173"/>
      <c r="E9" s="173"/>
      <c r="F9" s="173"/>
      <c r="G9" s="173"/>
      <c r="H9" s="177" t="s">
        <v>145</v>
      </c>
      <c r="I9" s="178" t="s">
        <v>146</v>
      </c>
      <c r="J9" s="179"/>
      <c r="K9" s="171"/>
      <c r="L9" s="171"/>
    </row>
    <row r="10" spans="1:9" s="17" customFormat="1" ht="10.5" customHeight="1">
      <c r="A10" s="29" t="s">
        <v>147</v>
      </c>
      <c r="B10" s="34"/>
      <c r="E10" s="30"/>
      <c r="F10" s="30"/>
      <c r="G10" s="30"/>
      <c r="H10" s="30"/>
      <c r="I10" s="31"/>
    </row>
    <row r="11" spans="1:9" s="17" customFormat="1" ht="11.25" customHeight="1" thickBot="1">
      <c r="A11" s="29" t="s">
        <v>82</v>
      </c>
      <c r="B11" s="34"/>
      <c r="C11" s="30"/>
      <c r="D11" s="30"/>
      <c r="E11" s="30"/>
      <c r="F11" s="30"/>
      <c r="G11" s="32"/>
      <c r="H11" s="27" t="s">
        <v>83</v>
      </c>
      <c r="I11" s="33">
        <v>383</v>
      </c>
    </row>
    <row r="12" spans="1:9" ht="12.75">
      <c r="A12" s="121" t="s">
        <v>34</v>
      </c>
      <c r="B12" s="121"/>
      <c r="C12" s="121"/>
      <c r="D12" s="121"/>
      <c r="E12" s="121"/>
      <c r="F12" s="121"/>
      <c r="G12" s="121"/>
      <c r="H12" s="121"/>
      <c r="I12" s="121"/>
    </row>
    <row r="13" spans="1:9" s="37" customFormat="1" ht="15" customHeight="1">
      <c r="A13" s="127" t="s">
        <v>2</v>
      </c>
      <c r="B13" s="128" t="s">
        <v>54</v>
      </c>
      <c r="C13" s="129" t="s">
        <v>123</v>
      </c>
      <c r="D13" s="131" t="s">
        <v>38</v>
      </c>
      <c r="E13" s="123" t="s">
        <v>37</v>
      </c>
      <c r="F13" s="124"/>
      <c r="G13" s="124"/>
      <c r="H13" s="125"/>
      <c r="I13" s="126" t="s">
        <v>57</v>
      </c>
    </row>
    <row r="14" spans="1:9" s="37" customFormat="1" ht="33" customHeight="1">
      <c r="A14" s="127"/>
      <c r="B14" s="128"/>
      <c r="C14" s="130"/>
      <c r="D14" s="132"/>
      <c r="E14" s="117" t="s">
        <v>124</v>
      </c>
      <c r="F14" s="117" t="s">
        <v>55</v>
      </c>
      <c r="G14" s="117" t="s">
        <v>56</v>
      </c>
      <c r="H14" s="117" t="s">
        <v>5</v>
      </c>
      <c r="I14" s="126"/>
    </row>
    <row r="15" spans="1:9" ht="12.75" thickBot="1">
      <c r="A15" s="50">
        <v>1</v>
      </c>
      <c r="B15" s="18">
        <v>2</v>
      </c>
      <c r="C15" s="18">
        <v>3</v>
      </c>
      <c r="D15" s="4" t="s">
        <v>0</v>
      </c>
      <c r="E15" s="4" t="s">
        <v>1</v>
      </c>
      <c r="F15" s="4" t="s">
        <v>6</v>
      </c>
      <c r="G15" s="4" t="s">
        <v>7</v>
      </c>
      <c r="H15" s="4" t="s">
        <v>8</v>
      </c>
      <c r="I15" s="4" t="s">
        <v>9</v>
      </c>
    </row>
    <row r="16" spans="1:14" s="46" customFormat="1" ht="12.75">
      <c r="A16" s="180" t="s">
        <v>11</v>
      </c>
      <c r="B16" s="181" t="s">
        <v>15</v>
      </c>
      <c r="C16" s="182" t="s">
        <v>48</v>
      </c>
      <c r="D16" s="96">
        <v>1123104.45</v>
      </c>
      <c r="E16" s="96">
        <v>789737.78</v>
      </c>
      <c r="F16" s="96" t="s">
        <v>60</v>
      </c>
      <c r="G16" s="96" t="s">
        <v>60</v>
      </c>
      <c r="H16" s="96">
        <v>789737.78</v>
      </c>
      <c r="I16" s="97">
        <v>333685.46</v>
      </c>
      <c r="J16" s="184"/>
      <c r="K16" s="184"/>
      <c r="L16" s="184"/>
      <c r="M16" s="184"/>
      <c r="N16" s="184"/>
    </row>
    <row r="17" spans="1:9" s="46" customFormat="1" ht="14.25" customHeight="1">
      <c r="A17" s="51" t="s">
        <v>3</v>
      </c>
      <c r="B17" s="23"/>
      <c r="C17" s="24"/>
      <c r="D17" s="73"/>
      <c r="E17" s="73"/>
      <c r="F17" s="73"/>
      <c r="G17" s="73"/>
      <c r="H17" s="73"/>
      <c r="I17" s="74"/>
    </row>
    <row r="18" spans="1:14" s="64" customFormat="1" ht="12.75">
      <c r="A18" s="103" t="s">
        <v>148</v>
      </c>
      <c r="B18" s="185"/>
      <c r="C18" s="186" t="s">
        <v>149</v>
      </c>
      <c r="D18" s="106">
        <v>261894.99</v>
      </c>
      <c r="E18" s="106">
        <v>279381.32</v>
      </c>
      <c r="F18" s="106">
        <v>0</v>
      </c>
      <c r="G18" s="106">
        <v>0</v>
      </c>
      <c r="H18" s="106">
        <v>279381.32</v>
      </c>
      <c r="I18" s="107">
        <v>-17167.54</v>
      </c>
      <c r="J18" s="188"/>
      <c r="K18" s="188"/>
      <c r="L18" s="188"/>
      <c r="M18" s="188"/>
      <c r="N18" s="188"/>
    </row>
    <row r="19" spans="1:14" ht="12.75">
      <c r="A19" s="103" t="s">
        <v>150</v>
      </c>
      <c r="B19" s="185"/>
      <c r="C19" s="186" t="s">
        <v>151</v>
      </c>
      <c r="D19" s="106">
        <v>30000</v>
      </c>
      <c r="E19" s="106">
        <v>19290.52</v>
      </c>
      <c r="F19" s="106">
        <v>0</v>
      </c>
      <c r="G19" s="106">
        <v>0</v>
      </c>
      <c r="H19" s="106">
        <v>19290.52</v>
      </c>
      <c r="I19" s="107">
        <v>10717.16</v>
      </c>
      <c r="J19" s="188"/>
      <c r="K19" s="188"/>
      <c r="L19" s="188"/>
      <c r="M19" s="188"/>
      <c r="N19" s="188"/>
    </row>
    <row r="20" spans="1:14" ht="12.75">
      <c r="A20" s="103" t="s">
        <v>152</v>
      </c>
      <c r="B20" s="185"/>
      <c r="C20" s="186" t="s">
        <v>153</v>
      </c>
      <c r="D20" s="106">
        <v>30000</v>
      </c>
      <c r="E20" s="106">
        <v>19290.52</v>
      </c>
      <c r="F20" s="106">
        <v>0</v>
      </c>
      <c r="G20" s="106">
        <v>0</v>
      </c>
      <c r="H20" s="106">
        <v>19290.52</v>
      </c>
      <c r="I20" s="107">
        <v>10717.16</v>
      </c>
      <c r="J20" s="188"/>
      <c r="K20" s="188"/>
      <c r="L20" s="188"/>
      <c r="M20" s="188"/>
      <c r="N20" s="188"/>
    </row>
    <row r="21" spans="1:14" ht="12.75">
      <c r="A21" s="103" t="s">
        <v>154</v>
      </c>
      <c r="B21" s="185"/>
      <c r="C21" s="186" t="s">
        <v>155</v>
      </c>
      <c r="D21" s="106">
        <v>30000</v>
      </c>
      <c r="E21" s="106">
        <v>19286.52</v>
      </c>
      <c r="F21" s="106">
        <v>0</v>
      </c>
      <c r="G21" s="106">
        <v>0</v>
      </c>
      <c r="H21" s="106">
        <v>19286.52</v>
      </c>
      <c r="I21" s="107">
        <v>10717.16</v>
      </c>
      <c r="J21" s="188"/>
      <c r="K21" s="188"/>
      <c r="L21" s="188"/>
      <c r="M21" s="188"/>
      <c r="N21" s="188"/>
    </row>
    <row r="22" spans="1:14" ht="12.75">
      <c r="A22" s="103" t="s">
        <v>154</v>
      </c>
      <c r="B22" s="185"/>
      <c r="C22" s="186" t="s">
        <v>156</v>
      </c>
      <c r="D22" s="106">
        <v>30000</v>
      </c>
      <c r="E22" s="106">
        <v>19286.52</v>
      </c>
      <c r="F22" s="106">
        <v>0</v>
      </c>
      <c r="G22" s="106">
        <v>0</v>
      </c>
      <c r="H22" s="106">
        <v>19286.52</v>
      </c>
      <c r="I22" s="107">
        <v>10717.16</v>
      </c>
      <c r="J22" s="188"/>
      <c r="K22" s="188"/>
      <c r="L22" s="188"/>
      <c r="M22" s="188"/>
      <c r="N22" s="188"/>
    </row>
    <row r="23" spans="1:14" ht="12.75">
      <c r="A23" s="103" t="s">
        <v>157</v>
      </c>
      <c r="B23" s="185"/>
      <c r="C23" s="186" t="s">
        <v>158</v>
      </c>
      <c r="D23" s="106">
        <v>30000</v>
      </c>
      <c r="E23" s="106">
        <v>19282.84</v>
      </c>
      <c r="F23" s="106">
        <v>0</v>
      </c>
      <c r="G23" s="106">
        <v>0</v>
      </c>
      <c r="H23" s="106">
        <v>19282.84</v>
      </c>
      <c r="I23" s="107">
        <v>10717.16</v>
      </c>
      <c r="J23" s="188"/>
      <c r="K23" s="188"/>
      <c r="L23" s="188"/>
      <c r="M23" s="188"/>
      <c r="N23" s="188"/>
    </row>
    <row r="24" spans="1:14" ht="12.75">
      <c r="A24" s="103" t="s">
        <v>159</v>
      </c>
      <c r="B24" s="185"/>
      <c r="C24" s="186" t="s">
        <v>160</v>
      </c>
      <c r="D24" s="106">
        <v>0</v>
      </c>
      <c r="E24" s="106">
        <v>3.68</v>
      </c>
      <c r="F24" s="106">
        <v>0</v>
      </c>
      <c r="G24" s="106">
        <v>0</v>
      </c>
      <c r="H24" s="106">
        <v>3.68</v>
      </c>
      <c r="I24" s="107">
        <v>0</v>
      </c>
      <c r="J24" s="188"/>
      <c r="K24" s="188"/>
      <c r="L24" s="188"/>
      <c r="M24" s="188"/>
      <c r="N24" s="188"/>
    </row>
    <row r="25" spans="1:14" ht="12.75">
      <c r="A25" s="103" t="s">
        <v>161</v>
      </c>
      <c r="B25" s="185"/>
      <c r="C25" s="186" t="s">
        <v>162</v>
      </c>
      <c r="D25" s="106">
        <v>0</v>
      </c>
      <c r="E25" s="106">
        <v>4</v>
      </c>
      <c r="F25" s="106">
        <v>0</v>
      </c>
      <c r="G25" s="106">
        <v>0</v>
      </c>
      <c r="H25" s="106">
        <v>4</v>
      </c>
      <c r="I25" s="107">
        <v>0</v>
      </c>
      <c r="J25" s="188"/>
      <c r="K25" s="188"/>
      <c r="L25" s="188"/>
      <c r="M25" s="188"/>
      <c r="N25" s="188"/>
    </row>
    <row r="26" spans="1:14" ht="12.75">
      <c r="A26" s="103" t="s">
        <v>161</v>
      </c>
      <c r="B26" s="185"/>
      <c r="C26" s="186" t="s">
        <v>163</v>
      </c>
      <c r="D26" s="106">
        <v>0</v>
      </c>
      <c r="E26" s="106">
        <v>4</v>
      </c>
      <c r="F26" s="106">
        <v>0</v>
      </c>
      <c r="G26" s="106">
        <v>0</v>
      </c>
      <c r="H26" s="106">
        <v>4</v>
      </c>
      <c r="I26" s="107">
        <v>0</v>
      </c>
      <c r="J26" s="188"/>
      <c r="K26" s="188"/>
      <c r="L26" s="188"/>
      <c r="M26" s="188"/>
      <c r="N26" s="188"/>
    </row>
    <row r="27" spans="1:14" ht="12.75">
      <c r="A27" s="103" t="s">
        <v>164</v>
      </c>
      <c r="B27" s="185"/>
      <c r="C27" s="186" t="s">
        <v>165</v>
      </c>
      <c r="D27" s="106">
        <v>0</v>
      </c>
      <c r="E27" s="106">
        <v>4</v>
      </c>
      <c r="F27" s="106">
        <v>0</v>
      </c>
      <c r="G27" s="106">
        <v>0</v>
      </c>
      <c r="H27" s="106">
        <v>4</v>
      </c>
      <c r="I27" s="107">
        <v>0</v>
      </c>
      <c r="J27" s="188"/>
      <c r="K27" s="188"/>
      <c r="L27" s="188"/>
      <c r="M27" s="188"/>
      <c r="N27" s="188"/>
    </row>
    <row r="28" spans="1:14" ht="12.75">
      <c r="A28" s="103" t="s">
        <v>166</v>
      </c>
      <c r="B28" s="185"/>
      <c r="C28" s="186" t="s">
        <v>167</v>
      </c>
      <c r="D28" s="106">
        <v>201000</v>
      </c>
      <c r="E28" s="106">
        <v>17429.5</v>
      </c>
      <c r="F28" s="106">
        <v>0</v>
      </c>
      <c r="G28" s="106">
        <v>0</v>
      </c>
      <c r="H28" s="106">
        <v>17429.5</v>
      </c>
      <c r="I28" s="107">
        <v>183881.61</v>
      </c>
      <c r="J28" s="188"/>
      <c r="K28" s="188"/>
      <c r="L28" s="188"/>
      <c r="M28" s="188"/>
      <c r="N28" s="188"/>
    </row>
    <row r="29" spans="1:14" ht="12.75">
      <c r="A29" s="103" t="s">
        <v>166</v>
      </c>
      <c r="B29" s="185"/>
      <c r="C29" s="186" t="s">
        <v>168</v>
      </c>
      <c r="D29" s="106">
        <v>201000</v>
      </c>
      <c r="E29" s="106">
        <v>17429.5</v>
      </c>
      <c r="F29" s="106">
        <v>0</v>
      </c>
      <c r="G29" s="106">
        <v>0</v>
      </c>
      <c r="H29" s="106">
        <v>17429.5</v>
      </c>
      <c r="I29" s="107">
        <v>183881.61</v>
      </c>
      <c r="J29" s="188"/>
      <c r="K29" s="188"/>
      <c r="L29" s="188"/>
      <c r="M29" s="188"/>
      <c r="N29" s="188"/>
    </row>
    <row r="30" spans="1:14" ht="12.75">
      <c r="A30" s="103" t="s">
        <v>169</v>
      </c>
      <c r="B30" s="185"/>
      <c r="C30" s="186" t="s">
        <v>170</v>
      </c>
      <c r="D30" s="106">
        <v>21000</v>
      </c>
      <c r="E30" s="106">
        <v>243.96</v>
      </c>
      <c r="F30" s="106">
        <v>0</v>
      </c>
      <c r="G30" s="106">
        <v>0</v>
      </c>
      <c r="H30" s="106">
        <v>243.96</v>
      </c>
      <c r="I30" s="107">
        <v>20760</v>
      </c>
      <c r="J30" s="188"/>
      <c r="K30" s="188"/>
      <c r="L30" s="188"/>
      <c r="M30" s="188"/>
      <c r="N30" s="188"/>
    </row>
    <row r="31" spans="1:14" ht="12.75">
      <c r="A31" s="103" t="s">
        <v>169</v>
      </c>
      <c r="B31" s="185"/>
      <c r="C31" s="186" t="s">
        <v>171</v>
      </c>
      <c r="D31" s="106">
        <v>21000</v>
      </c>
      <c r="E31" s="106">
        <v>243.96</v>
      </c>
      <c r="F31" s="106">
        <v>0</v>
      </c>
      <c r="G31" s="106">
        <v>0</v>
      </c>
      <c r="H31" s="106">
        <v>243.96</v>
      </c>
      <c r="I31" s="107">
        <v>20760</v>
      </c>
      <c r="J31" s="188"/>
      <c r="K31" s="188"/>
      <c r="L31" s="188"/>
      <c r="M31" s="188"/>
      <c r="N31" s="188"/>
    </row>
    <row r="32" spans="1:14" ht="12.75">
      <c r="A32" s="103" t="s">
        <v>172</v>
      </c>
      <c r="B32" s="185"/>
      <c r="C32" s="186" t="s">
        <v>173</v>
      </c>
      <c r="D32" s="106">
        <v>21000</v>
      </c>
      <c r="E32" s="106">
        <v>243.96</v>
      </c>
      <c r="F32" s="106">
        <v>0</v>
      </c>
      <c r="G32" s="106">
        <v>0</v>
      </c>
      <c r="H32" s="106">
        <v>243.96</v>
      </c>
      <c r="I32" s="107">
        <v>20760</v>
      </c>
      <c r="J32" s="188"/>
      <c r="K32" s="188"/>
      <c r="L32" s="188"/>
      <c r="M32" s="188"/>
      <c r="N32" s="188"/>
    </row>
    <row r="33" spans="1:14" ht="12.75">
      <c r="A33" s="103" t="s">
        <v>172</v>
      </c>
      <c r="B33" s="185"/>
      <c r="C33" s="186" t="s">
        <v>174</v>
      </c>
      <c r="D33" s="106">
        <v>21000</v>
      </c>
      <c r="E33" s="106">
        <v>243.96</v>
      </c>
      <c r="F33" s="106">
        <v>0</v>
      </c>
      <c r="G33" s="106">
        <v>0</v>
      </c>
      <c r="H33" s="106">
        <v>243.96</v>
      </c>
      <c r="I33" s="107">
        <v>20760</v>
      </c>
      <c r="J33" s="188"/>
      <c r="K33" s="188"/>
      <c r="L33" s="188"/>
      <c r="M33" s="188"/>
      <c r="N33" s="188"/>
    </row>
    <row r="34" spans="1:14" ht="12.75">
      <c r="A34" s="103" t="s">
        <v>175</v>
      </c>
      <c r="B34" s="185"/>
      <c r="C34" s="186" t="s">
        <v>176</v>
      </c>
      <c r="D34" s="106">
        <v>21000</v>
      </c>
      <c r="E34" s="106">
        <v>240</v>
      </c>
      <c r="F34" s="106">
        <v>0</v>
      </c>
      <c r="G34" s="106">
        <v>0</v>
      </c>
      <c r="H34" s="106">
        <v>240</v>
      </c>
      <c r="I34" s="107">
        <v>20760</v>
      </c>
      <c r="J34" s="188"/>
      <c r="K34" s="188"/>
      <c r="L34" s="188"/>
      <c r="M34" s="188"/>
      <c r="N34" s="188"/>
    </row>
    <row r="35" spans="1:14" ht="12.75">
      <c r="A35" s="103" t="s">
        <v>177</v>
      </c>
      <c r="B35" s="185"/>
      <c r="C35" s="186" t="s">
        <v>178</v>
      </c>
      <c r="D35" s="106">
        <v>0</v>
      </c>
      <c r="E35" s="106">
        <v>3.96</v>
      </c>
      <c r="F35" s="106">
        <v>0</v>
      </c>
      <c r="G35" s="106">
        <v>0</v>
      </c>
      <c r="H35" s="106">
        <v>3.96</v>
      </c>
      <c r="I35" s="107">
        <v>0</v>
      </c>
      <c r="J35" s="188"/>
      <c r="K35" s="188"/>
      <c r="L35" s="188"/>
      <c r="M35" s="188"/>
      <c r="N35" s="188"/>
    </row>
    <row r="36" spans="1:14" ht="12.75">
      <c r="A36" s="103" t="s">
        <v>179</v>
      </c>
      <c r="B36" s="185"/>
      <c r="C36" s="186" t="s">
        <v>180</v>
      </c>
      <c r="D36" s="106">
        <v>180000</v>
      </c>
      <c r="E36" s="106">
        <v>17185.54</v>
      </c>
      <c r="F36" s="106">
        <v>0</v>
      </c>
      <c r="G36" s="106">
        <v>0</v>
      </c>
      <c r="H36" s="106">
        <v>17185.54</v>
      </c>
      <c r="I36" s="107">
        <v>163121.61</v>
      </c>
      <c r="J36" s="188"/>
      <c r="K36" s="188"/>
      <c r="L36" s="188"/>
      <c r="M36" s="188"/>
      <c r="N36" s="188"/>
    </row>
    <row r="37" spans="1:14" ht="12.75">
      <c r="A37" s="103" t="s">
        <v>181</v>
      </c>
      <c r="B37" s="185"/>
      <c r="C37" s="186" t="s">
        <v>182</v>
      </c>
      <c r="D37" s="106">
        <v>30000</v>
      </c>
      <c r="E37" s="106">
        <v>14179.38</v>
      </c>
      <c r="F37" s="106">
        <v>0</v>
      </c>
      <c r="G37" s="106">
        <v>0</v>
      </c>
      <c r="H37" s="106">
        <v>14179.38</v>
      </c>
      <c r="I37" s="107">
        <v>15904</v>
      </c>
      <c r="J37" s="188"/>
      <c r="K37" s="188"/>
      <c r="L37" s="188"/>
      <c r="M37" s="188"/>
      <c r="N37" s="188"/>
    </row>
    <row r="38" spans="1:14" ht="12.75">
      <c r="A38" s="103" t="s">
        <v>183</v>
      </c>
      <c r="B38" s="185"/>
      <c r="C38" s="186" t="s">
        <v>184</v>
      </c>
      <c r="D38" s="106">
        <v>30000</v>
      </c>
      <c r="E38" s="106">
        <v>14179.38</v>
      </c>
      <c r="F38" s="106">
        <v>0</v>
      </c>
      <c r="G38" s="106">
        <v>0</v>
      </c>
      <c r="H38" s="106">
        <v>14179.38</v>
      </c>
      <c r="I38" s="107">
        <v>15904</v>
      </c>
      <c r="J38" s="188"/>
      <c r="K38" s="188"/>
      <c r="L38" s="188"/>
      <c r="M38" s="188"/>
      <c r="N38" s="188"/>
    </row>
    <row r="39" spans="1:14" ht="12.75">
      <c r="A39" s="103" t="s">
        <v>183</v>
      </c>
      <c r="B39" s="185"/>
      <c r="C39" s="186" t="s">
        <v>185</v>
      </c>
      <c r="D39" s="106">
        <v>30000</v>
      </c>
      <c r="E39" s="106">
        <v>14179.38</v>
      </c>
      <c r="F39" s="106">
        <v>0</v>
      </c>
      <c r="G39" s="106">
        <v>0</v>
      </c>
      <c r="H39" s="106">
        <v>14179.38</v>
      </c>
      <c r="I39" s="107">
        <v>15904</v>
      </c>
      <c r="J39" s="188"/>
      <c r="K39" s="188"/>
      <c r="L39" s="188"/>
      <c r="M39" s="188"/>
      <c r="N39" s="188"/>
    </row>
    <row r="40" spans="1:14" ht="12.75">
      <c r="A40" s="103" t="s">
        <v>186</v>
      </c>
      <c r="B40" s="185"/>
      <c r="C40" s="186" t="s">
        <v>187</v>
      </c>
      <c r="D40" s="106">
        <v>30000</v>
      </c>
      <c r="E40" s="106">
        <v>14096</v>
      </c>
      <c r="F40" s="106">
        <v>0</v>
      </c>
      <c r="G40" s="106">
        <v>0</v>
      </c>
      <c r="H40" s="106">
        <v>14096</v>
      </c>
      <c r="I40" s="107">
        <v>15904</v>
      </c>
      <c r="J40" s="188"/>
      <c r="K40" s="188"/>
      <c r="L40" s="188"/>
      <c r="M40" s="188"/>
      <c r="N40" s="188"/>
    </row>
    <row r="41" spans="1:14" ht="12.75">
      <c r="A41" s="103" t="s">
        <v>188</v>
      </c>
      <c r="B41" s="185"/>
      <c r="C41" s="186" t="s">
        <v>189</v>
      </c>
      <c r="D41" s="106">
        <v>0</v>
      </c>
      <c r="E41" s="106">
        <v>83.38</v>
      </c>
      <c r="F41" s="106">
        <v>0</v>
      </c>
      <c r="G41" s="106">
        <v>0</v>
      </c>
      <c r="H41" s="106">
        <v>83.38</v>
      </c>
      <c r="I41" s="107">
        <v>0</v>
      </c>
      <c r="J41" s="188"/>
      <c r="K41" s="188"/>
      <c r="L41" s="188"/>
      <c r="M41" s="188"/>
      <c r="N41" s="188"/>
    </row>
    <row r="42" spans="1:14" ht="12.75">
      <c r="A42" s="103" t="s">
        <v>190</v>
      </c>
      <c r="B42" s="185"/>
      <c r="C42" s="186" t="s">
        <v>191</v>
      </c>
      <c r="D42" s="106">
        <v>150000</v>
      </c>
      <c r="E42" s="106">
        <v>3006.16</v>
      </c>
      <c r="F42" s="106">
        <v>0</v>
      </c>
      <c r="G42" s="106">
        <v>0</v>
      </c>
      <c r="H42" s="106">
        <v>3006.16</v>
      </c>
      <c r="I42" s="107">
        <v>147217.61</v>
      </c>
      <c r="J42" s="188"/>
      <c r="K42" s="188"/>
      <c r="L42" s="188"/>
      <c r="M42" s="188"/>
      <c r="N42" s="188"/>
    </row>
    <row r="43" spans="1:14" ht="12.75">
      <c r="A43" s="103" t="s">
        <v>192</v>
      </c>
      <c r="B43" s="185"/>
      <c r="C43" s="186" t="s">
        <v>193</v>
      </c>
      <c r="D43" s="106">
        <v>150000</v>
      </c>
      <c r="E43" s="106">
        <v>3006.16</v>
      </c>
      <c r="F43" s="106">
        <v>0</v>
      </c>
      <c r="G43" s="106">
        <v>0</v>
      </c>
      <c r="H43" s="106">
        <v>3006.16</v>
      </c>
      <c r="I43" s="107">
        <v>147217.61</v>
      </c>
      <c r="J43" s="188"/>
      <c r="K43" s="188"/>
      <c r="L43" s="188"/>
      <c r="M43" s="188"/>
      <c r="N43" s="188"/>
    </row>
    <row r="44" spans="1:14" ht="12.75">
      <c r="A44" s="103" t="s">
        <v>192</v>
      </c>
      <c r="B44" s="185"/>
      <c r="C44" s="186" t="s">
        <v>194</v>
      </c>
      <c r="D44" s="106">
        <v>150000</v>
      </c>
      <c r="E44" s="106">
        <v>3006.16</v>
      </c>
      <c r="F44" s="106">
        <v>0</v>
      </c>
      <c r="G44" s="106">
        <v>0</v>
      </c>
      <c r="H44" s="106">
        <v>3006.16</v>
      </c>
      <c r="I44" s="107">
        <v>147217.61</v>
      </c>
      <c r="J44" s="188"/>
      <c r="K44" s="188"/>
      <c r="L44" s="188"/>
      <c r="M44" s="188"/>
      <c r="N44" s="188"/>
    </row>
    <row r="45" spans="1:14" ht="12.75">
      <c r="A45" s="103" t="s">
        <v>195</v>
      </c>
      <c r="B45" s="185"/>
      <c r="C45" s="186" t="s">
        <v>196</v>
      </c>
      <c r="D45" s="106">
        <v>150000</v>
      </c>
      <c r="E45" s="106">
        <v>2782.39</v>
      </c>
      <c r="F45" s="106">
        <v>0</v>
      </c>
      <c r="G45" s="106">
        <v>0</v>
      </c>
      <c r="H45" s="106">
        <v>2782.39</v>
      </c>
      <c r="I45" s="107">
        <v>147217.61</v>
      </c>
      <c r="J45" s="188"/>
      <c r="K45" s="188"/>
      <c r="L45" s="188"/>
      <c r="M45" s="188"/>
      <c r="N45" s="188"/>
    </row>
    <row r="46" spans="1:14" ht="12.75">
      <c r="A46" s="103" t="s">
        <v>197</v>
      </c>
      <c r="B46" s="185"/>
      <c r="C46" s="186" t="s">
        <v>198</v>
      </c>
      <c r="D46" s="106">
        <v>0</v>
      </c>
      <c r="E46" s="106">
        <v>223.77</v>
      </c>
      <c r="F46" s="106">
        <v>0</v>
      </c>
      <c r="G46" s="106">
        <v>0</v>
      </c>
      <c r="H46" s="106">
        <v>223.77</v>
      </c>
      <c r="I46" s="107">
        <v>0</v>
      </c>
      <c r="J46" s="188"/>
      <c r="K46" s="188"/>
      <c r="L46" s="188"/>
      <c r="M46" s="188"/>
      <c r="N46" s="188"/>
    </row>
    <row r="47" spans="1:14" ht="12.75">
      <c r="A47" s="103" t="s">
        <v>199</v>
      </c>
      <c r="B47" s="185"/>
      <c r="C47" s="186" t="s">
        <v>200</v>
      </c>
      <c r="D47" s="106">
        <v>2000</v>
      </c>
      <c r="E47" s="106">
        <v>200</v>
      </c>
      <c r="F47" s="106">
        <v>0</v>
      </c>
      <c r="G47" s="106">
        <v>0</v>
      </c>
      <c r="H47" s="106">
        <v>200</v>
      </c>
      <c r="I47" s="107">
        <v>1800</v>
      </c>
      <c r="J47" s="188"/>
      <c r="K47" s="188"/>
      <c r="L47" s="188"/>
      <c r="M47" s="188"/>
      <c r="N47" s="188"/>
    </row>
    <row r="48" spans="1:14" ht="12.75">
      <c r="A48" s="103" t="s">
        <v>199</v>
      </c>
      <c r="B48" s="185"/>
      <c r="C48" s="186" t="s">
        <v>201</v>
      </c>
      <c r="D48" s="106">
        <v>2000</v>
      </c>
      <c r="E48" s="106">
        <v>200</v>
      </c>
      <c r="F48" s="106">
        <v>0</v>
      </c>
      <c r="G48" s="106">
        <v>0</v>
      </c>
      <c r="H48" s="106">
        <v>200</v>
      </c>
      <c r="I48" s="107">
        <v>1800</v>
      </c>
      <c r="J48" s="188"/>
      <c r="K48" s="188"/>
      <c r="L48" s="188"/>
      <c r="M48" s="188"/>
      <c r="N48" s="188"/>
    </row>
    <row r="49" spans="1:14" ht="12.75">
      <c r="A49" s="103" t="s">
        <v>202</v>
      </c>
      <c r="B49" s="185"/>
      <c r="C49" s="186" t="s">
        <v>203</v>
      </c>
      <c r="D49" s="106">
        <v>2000</v>
      </c>
      <c r="E49" s="106">
        <v>200</v>
      </c>
      <c r="F49" s="106">
        <v>0</v>
      </c>
      <c r="G49" s="106">
        <v>0</v>
      </c>
      <c r="H49" s="106">
        <v>200</v>
      </c>
      <c r="I49" s="107">
        <v>1800</v>
      </c>
      <c r="J49" s="188"/>
      <c r="K49" s="188"/>
      <c r="L49" s="188"/>
      <c r="M49" s="188"/>
      <c r="N49" s="188"/>
    </row>
    <row r="50" spans="1:14" ht="12.75">
      <c r="A50" s="103" t="s">
        <v>204</v>
      </c>
      <c r="B50" s="185"/>
      <c r="C50" s="186" t="s">
        <v>205</v>
      </c>
      <c r="D50" s="106">
        <v>2000</v>
      </c>
      <c r="E50" s="106">
        <v>200</v>
      </c>
      <c r="F50" s="106">
        <v>0</v>
      </c>
      <c r="G50" s="106">
        <v>0</v>
      </c>
      <c r="H50" s="106">
        <v>200</v>
      </c>
      <c r="I50" s="107">
        <v>1800</v>
      </c>
      <c r="J50" s="188"/>
      <c r="K50" s="188"/>
      <c r="L50" s="188"/>
      <c r="M50" s="188"/>
      <c r="N50" s="188"/>
    </row>
    <row r="51" spans="1:14" ht="12.75">
      <c r="A51" s="103" t="s">
        <v>204</v>
      </c>
      <c r="B51" s="185"/>
      <c r="C51" s="186" t="s">
        <v>206</v>
      </c>
      <c r="D51" s="106">
        <v>2000</v>
      </c>
      <c r="E51" s="106">
        <v>200</v>
      </c>
      <c r="F51" s="106">
        <v>0</v>
      </c>
      <c r="G51" s="106">
        <v>0</v>
      </c>
      <c r="H51" s="106">
        <v>200</v>
      </c>
      <c r="I51" s="107">
        <v>1800</v>
      </c>
      <c r="J51" s="188"/>
      <c r="K51" s="188"/>
      <c r="L51" s="188"/>
      <c r="M51" s="188"/>
      <c r="N51" s="188"/>
    </row>
    <row r="52" spans="1:14" ht="12.75">
      <c r="A52" s="103" t="s">
        <v>207</v>
      </c>
      <c r="B52" s="185"/>
      <c r="C52" s="186" t="s">
        <v>208</v>
      </c>
      <c r="D52" s="106">
        <v>2000</v>
      </c>
      <c r="E52" s="106">
        <v>200</v>
      </c>
      <c r="F52" s="106">
        <v>0</v>
      </c>
      <c r="G52" s="106">
        <v>0</v>
      </c>
      <c r="H52" s="106">
        <v>200</v>
      </c>
      <c r="I52" s="107">
        <v>1800</v>
      </c>
      <c r="J52" s="188"/>
      <c r="K52" s="188"/>
      <c r="L52" s="188"/>
      <c r="M52" s="188"/>
      <c r="N52" s="188"/>
    </row>
    <row r="53" spans="1:14" ht="12.75">
      <c r="A53" s="103" t="s">
        <v>209</v>
      </c>
      <c r="B53" s="185"/>
      <c r="C53" s="186" t="s">
        <v>210</v>
      </c>
      <c r="D53" s="106">
        <v>2000</v>
      </c>
      <c r="E53" s="106">
        <v>872.4</v>
      </c>
      <c r="F53" s="106">
        <v>0</v>
      </c>
      <c r="G53" s="106">
        <v>0</v>
      </c>
      <c r="H53" s="106">
        <v>872.4</v>
      </c>
      <c r="I53" s="107">
        <v>1127.6</v>
      </c>
      <c r="J53" s="188"/>
      <c r="K53" s="188"/>
      <c r="L53" s="188"/>
      <c r="M53" s="188"/>
      <c r="N53" s="188"/>
    </row>
    <row r="54" spans="1:14" ht="12.75">
      <c r="A54" s="103" t="s">
        <v>209</v>
      </c>
      <c r="B54" s="185"/>
      <c r="C54" s="186" t="s">
        <v>211</v>
      </c>
      <c r="D54" s="106">
        <v>2000</v>
      </c>
      <c r="E54" s="106">
        <v>872.4</v>
      </c>
      <c r="F54" s="106">
        <v>0</v>
      </c>
      <c r="G54" s="106">
        <v>0</v>
      </c>
      <c r="H54" s="106">
        <v>872.4</v>
      </c>
      <c r="I54" s="107">
        <v>1127.6</v>
      </c>
      <c r="J54" s="188"/>
      <c r="K54" s="188"/>
      <c r="L54" s="188"/>
      <c r="M54" s="188"/>
      <c r="N54" s="188"/>
    </row>
    <row r="55" spans="1:14" ht="12.75">
      <c r="A55" s="103" t="s">
        <v>212</v>
      </c>
      <c r="B55" s="185"/>
      <c r="C55" s="186" t="s">
        <v>213</v>
      </c>
      <c r="D55" s="106">
        <v>2000</v>
      </c>
      <c r="E55" s="106">
        <v>872.4</v>
      </c>
      <c r="F55" s="106">
        <v>0</v>
      </c>
      <c r="G55" s="106">
        <v>0</v>
      </c>
      <c r="H55" s="106">
        <v>872.4</v>
      </c>
      <c r="I55" s="107">
        <v>1127.6</v>
      </c>
      <c r="J55" s="188"/>
      <c r="K55" s="188"/>
      <c r="L55" s="188"/>
      <c r="M55" s="188"/>
      <c r="N55" s="188"/>
    </row>
    <row r="56" spans="1:14" ht="12.75">
      <c r="A56" s="103" t="s">
        <v>214</v>
      </c>
      <c r="B56" s="185"/>
      <c r="C56" s="186" t="s">
        <v>215</v>
      </c>
      <c r="D56" s="106">
        <v>2000</v>
      </c>
      <c r="E56" s="106">
        <v>872.4</v>
      </c>
      <c r="F56" s="106">
        <v>0</v>
      </c>
      <c r="G56" s="106">
        <v>0</v>
      </c>
      <c r="H56" s="106">
        <v>872.4</v>
      </c>
      <c r="I56" s="107">
        <v>1127.6</v>
      </c>
      <c r="J56" s="188"/>
      <c r="K56" s="188"/>
      <c r="L56" s="188"/>
      <c r="M56" s="188"/>
      <c r="N56" s="188"/>
    </row>
    <row r="57" spans="1:14" ht="12.75">
      <c r="A57" s="103" t="s">
        <v>216</v>
      </c>
      <c r="B57" s="185"/>
      <c r="C57" s="186" t="s">
        <v>217</v>
      </c>
      <c r="D57" s="106">
        <v>2000</v>
      </c>
      <c r="E57" s="106">
        <v>872.4</v>
      </c>
      <c r="F57" s="106">
        <v>0</v>
      </c>
      <c r="G57" s="106">
        <v>0</v>
      </c>
      <c r="H57" s="106">
        <v>872.4</v>
      </c>
      <c r="I57" s="107">
        <v>1127.6</v>
      </c>
      <c r="J57" s="188"/>
      <c r="K57" s="188"/>
      <c r="L57" s="188"/>
      <c r="M57" s="188"/>
      <c r="N57" s="188"/>
    </row>
    <row r="58" spans="1:14" ht="12.75">
      <c r="A58" s="103" t="s">
        <v>216</v>
      </c>
      <c r="B58" s="185"/>
      <c r="C58" s="186" t="s">
        <v>218</v>
      </c>
      <c r="D58" s="106">
        <v>2000</v>
      </c>
      <c r="E58" s="106">
        <v>872.4</v>
      </c>
      <c r="F58" s="106">
        <v>0</v>
      </c>
      <c r="G58" s="106">
        <v>0</v>
      </c>
      <c r="H58" s="106">
        <v>872.4</v>
      </c>
      <c r="I58" s="107">
        <v>1127.6</v>
      </c>
      <c r="J58" s="188"/>
      <c r="K58" s="188"/>
      <c r="L58" s="188"/>
      <c r="M58" s="188"/>
      <c r="N58" s="188"/>
    </row>
    <row r="59" spans="1:14" ht="12.75">
      <c r="A59" s="103" t="s">
        <v>219</v>
      </c>
      <c r="B59" s="185"/>
      <c r="C59" s="186" t="s">
        <v>220</v>
      </c>
      <c r="D59" s="106">
        <v>15319.99</v>
      </c>
      <c r="E59" s="106">
        <v>38088.9</v>
      </c>
      <c r="F59" s="106">
        <v>0</v>
      </c>
      <c r="G59" s="106">
        <v>0</v>
      </c>
      <c r="H59" s="106">
        <v>38088.9</v>
      </c>
      <c r="I59" s="107">
        <v>-22768.91</v>
      </c>
      <c r="J59" s="188"/>
      <c r="K59" s="188"/>
      <c r="L59" s="188"/>
      <c r="M59" s="188"/>
      <c r="N59" s="188"/>
    </row>
    <row r="60" spans="1:14" ht="12.75">
      <c r="A60" s="103" t="s">
        <v>219</v>
      </c>
      <c r="B60" s="185"/>
      <c r="C60" s="186" t="s">
        <v>221</v>
      </c>
      <c r="D60" s="106">
        <v>15319.99</v>
      </c>
      <c r="E60" s="106">
        <v>38088.9</v>
      </c>
      <c r="F60" s="106">
        <v>0</v>
      </c>
      <c r="G60" s="106">
        <v>0</v>
      </c>
      <c r="H60" s="106">
        <v>38088.9</v>
      </c>
      <c r="I60" s="107">
        <v>-22768.91</v>
      </c>
      <c r="J60" s="188"/>
      <c r="K60" s="188"/>
      <c r="L60" s="188"/>
      <c r="M60" s="188"/>
      <c r="N60" s="188"/>
    </row>
    <row r="61" spans="1:14" ht="12.75">
      <c r="A61" s="103" t="s">
        <v>222</v>
      </c>
      <c r="B61" s="185"/>
      <c r="C61" s="186" t="s">
        <v>223</v>
      </c>
      <c r="D61" s="106">
        <v>15319.99</v>
      </c>
      <c r="E61" s="106">
        <v>38088.9</v>
      </c>
      <c r="F61" s="106">
        <v>0</v>
      </c>
      <c r="G61" s="106">
        <v>0</v>
      </c>
      <c r="H61" s="106">
        <v>38088.9</v>
      </c>
      <c r="I61" s="107">
        <v>-22768.91</v>
      </c>
      <c r="J61" s="188"/>
      <c r="K61" s="188"/>
      <c r="L61" s="188"/>
      <c r="M61" s="188"/>
      <c r="N61" s="188"/>
    </row>
    <row r="62" spans="1:14" ht="12.75">
      <c r="A62" s="103" t="s">
        <v>224</v>
      </c>
      <c r="B62" s="185"/>
      <c r="C62" s="186" t="s">
        <v>225</v>
      </c>
      <c r="D62" s="106">
        <v>15319.99</v>
      </c>
      <c r="E62" s="106">
        <v>38088.9</v>
      </c>
      <c r="F62" s="106">
        <v>0</v>
      </c>
      <c r="G62" s="106">
        <v>0</v>
      </c>
      <c r="H62" s="106">
        <v>38088.9</v>
      </c>
      <c r="I62" s="107">
        <v>-22768.91</v>
      </c>
      <c r="J62" s="188"/>
      <c r="K62" s="188"/>
      <c r="L62" s="188"/>
      <c r="M62" s="188"/>
      <c r="N62" s="188"/>
    </row>
    <row r="63" spans="1:14" ht="12.75">
      <c r="A63" s="103" t="s">
        <v>226</v>
      </c>
      <c r="B63" s="185"/>
      <c r="C63" s="186" t="s">
        <v>227</v>
      </c>
      <c r="D63" s="106">
        <v>15319.99</v>
      </c>
      <c r="E63" s="106">
        <v>38088.9</v>
      </c>
      <c r="F63" s="106">
        <v>0</v>
      </c>
      <c r="G63" s="106">
        <v>0</v>
      </c>
      <c r="H63" s="106">
        <v>38088.9</v>
      </c>
      <c r="I63" s="107">
        <v>-22768.91</v>
      </c>
      <c r="J63" s="188"/>
      <c r="K63" s="188"/>
      <c r="L63" s="188"/>
      <c r="M63" s="188"/>
      <c r="N63" s="188"/>
    </row>
    <row r="64" spans="1:14" ht="12.75">
      <c r="A64" s="103" t="s">
        <v>226</v>
      </c>
      <c r="B64" s="185"/>
      <c r="C64" s="186" t="s">
        <v>228</v>
      </c>
      <c r="D64" s="106">
        <v>15319.99</v>
      </c>
      <c r="E64" s="106">
        <v>38088.9</v>
      </c>
      <c r="F64" s="106">
        <v>0</v>
      </c>
      <c r="G64" s="106">
        <v>0</v>
      </c>
      <c r="H64" s="106">
        <v>38088.9</v>
      </c>
      <c r="I64" s="107">
        <v>-22768.91</v>
      </c>
      <c r="J64" s="188"/>
      <c r="K64" s="188"/>
      <c r="L64" s="188"/>
      <c r="M64" s="188"/>
      <c r="N64" s="188"/>
    </row>
    <row r="65" spans="1:14" ht="12.75">
      <c r="A65" s="103" t="s">
        <v>229</v>
      </c>
      <c r="B65" s="185"/>
      <c r="C65" s="186" t="s">
        <v>230</v>
      </c>
      <c r="D65" s="106">
        <v>2000</v>
      </c>
      <c r="E65" s="106">
        <v>0</v>
      </c>
      <c r="F65" s="106">
        <v>0</v>
      </c>
      <c r="G65" s="106">
        <v>0</v>
      </c>
      <c r="H65" s="106">
        <v>0</v>
      </c>
      <c r="I65" s="107">
        <v>2000</v>
      </c>
      <c r="J65" s="188"/>
      <c r="K65" s="188"/>
      <c r="L65" s="188"/>
      <c r="M65" s="188"/>
      <c r="N65" s="188"/>
    </row>
    <row r="66" spans="1:14" ht="12.75">
      <c r="A66" s="103" t="s">
        <v>229</v>
      </c>
      <c r="B66" s="185"/>
      <c r="C66" s="186" t="s">
        <v>231</v>
      </c>
      <c r="D66" s="106">
        <v>2000</v>
      </c>
      <c r="E66" s="106">
        <v>0</v>
      </c>
      <c r="F66" s="106">
        <v>0</v>
      </c>
      <c r="G66" s="106">
        <v>0</v>
      </c>
      <c r="H66" s="106">
        <v>0</v>
      </c>
      <c r="I66" s="107">
        <v>2000</v>
      </c>
      <c r="J66" s="188"/>
      <c r="K66" s="188"/>
      <c r="L66" s="188"/>
      <c r="M66" s="188"/>
      <c r="N66" s="188"/>
    </row>
    <row r="67" spans="1:14" ht="12.75">
      <c r="A67" s="103" t="s">
        <v>232</v>
      </c>
      <c r="B67" s="185"/>
      <c r="C67" s="186" t="s">
        <v>233</v>
      </c>
      <c r="D67" s="106">
        <v>2000</v>
      </c>
      <c r="E67" s="106">
        <v>0</v>
      </c>
      <c r="F67" s="106">
        <v>0</v>
      </c>
      <c r="G67" s="106">
        <v>0</v>
      </c>
      <c r="H67" s="106">
        <v>0</v>
      </c>
      <c r="I67" s="107">
        <v>2000</v>
      </c>
      <c r="J67" s="188"/>
      <c r="K67" s="188"/>
      <c r="L67" s="188"/>
      <c r="M67" s="188"/>
      <c r="N67" s="188"/>
    </row>
    <row r="68" spans="1:14" ht="12.75">
      <c r="A68" s="103" t="s">
        <v>234</v>
      </c>
      <c r="B68" s="185"/>
      <c r="C68" s="186" t="s">
        <v>235</v>
      </c>
      <c r="D68" s="106">
        <v>2000</v>
      </c>
      <c r="E68" s="106">
        <v>0</v>
      </c>
      <c r="F68" s="106">
        <v>0</v>
      </c>
      <c r="G68" s="106">
        <v>0</v>
      </c>
      <c r="H68" s="106">
        <v>0</v>
      </c>
      <c r="I68" s="107">
        <v>2000</v>
      </c>
      <c r="J68" s="188"/>
      <c r="K68" s="188"/>
      <c r="L68" s="188"/>
      <c r="M68" s="188"/>
      <c r="N68" s="188"/>
    </row>
    <row r="69" spans="1:14" ht="12.75">
      <c r="A69" s="103" t="s">
        <v>234</v>
      </c>
      <c r="B69" s="185"/>
      <c r="C69" s="186" t="s">
        <v>236</v>
      </c>
      <c r="D69" s="106">
        <v>2000</v>
      </c>
      <c r="E69" s="106">
        <v>0</v>
      </c>
      <c r="F69" s="106">
        <v>0</v>
      </c>
      <c r="G69" s="106">
        <v>0</v>
      </c>
      <c r="H69" s="106">
        <v>0</v>
      </c>
      <c r="I69" s="107">
        <v>2000</v>
      </c>
      <c r="J69" s="188"/>
      <c r="K69" s="188"/>
      <c r="L69" s="188"/>
      <c r="M69" s="188"/>
      <c r="N69" s="188"/>
    </row>
    <row r="70" spans="1:14" ht="12.75">
      <c r="A70" s="103" t="s">
        <v>237</v>
      </c>
      <c r="B70" s="185"/>
      <c r="C70" s="186" t="s">
        <v>238</v>
      </c>
      <c r="D70" s="106">
        <v>9575</v>
      </c>
      <c r="E70" s="106">
        <v>203500</v>
      </c>
      <c r="F70" s="106">
        <v>0</v>
      </c>
      <c r="G70" s="106">
        <v>0</v>
      </c>
      <c r="H70" s="106">
        <v>203500</v>
      </c>
      <c r="I70" s="107">
        <v>-193925</v>
      </c>
      <c r="J70" s="188"/>
      <c r="K70" s="188"/>
      <c r="L70" s="188"/>
      <c r="M70" s="188"/>
      <c r="N70" s="188"/>
    </row>
    <row r="71" spans="1:14" ht="12.75">
      <c r="A71" s="103" t="s">
        <v>237</v>
      </c>
      <c r="B71" s="185"/>
      <c r="C71" s="186" t="s">
        <v>239</v>
      </c>
      <c r="D71" s="106">
        <v>9575</v>
      </c>
      <c r="E71" s="106">
        <v>203500</v>
      </c>
      <c r="F71" s="106">
        <v>0</v>
      </c>
      <c r="G71" s="106">
        <v>0</v>
      </c>
      <c r="H71" s="106">
        <v>203500</v>
      </c>
      <c r="I71" s="107">
        <v>-193925</v>
      </c>
      <c r="J71" s="188"/>
      <c r="K71" s="188"/>
      <c r="L71" s="188"/>
      <c r="M71" s="188"/>
      <c r="N71" s="188"/>
    </row>
    <row r="72" spans="1:14" ht="12.75">
      <c r="A72" s="103" t="s">
        <v>240</v>
      </c>
      <c r="B72" s="185"/>
      <c r="C72" s="186" t="s">
        <v>241</v>
      </c>
      <c r="D72" s="106">
        <v>9575</v>
      </c>
      <c r="E72" s="106">
        <v>203500</v>
      </c>
      <c r="F72" s="106">
        <v>0</v>
      </c>
      <c r="G72" s="106">
        <v>0</v>
      </c>
      <c r="H72" s="106">
        <v>203500</v>
      </c>
      <c r="I72" s="107">
        <v>-193925</v>
      </c>
      <c r="J72" s="188"/>
      <c r="K72" s="188"/>
      <c r="L72" s="188"/>
      <c r="M72" s="188"/>
      <c r="N72" s="188"/>
    </row>
    <row r="73" spans="1:14" ht="12.75">
      <c r="A73" s="103" t="s">
        <v>242</v>
      </c>
      <c r="B73" s="185"/>
      <c r="C73" s="186" t="s">
        <v>243</v>
      </c>
      <c r="D73" s="106">
        <v>9575</v>
      </c>
      <c r="E73" s="106">
        <v>203500</v>
      </c>
      <c r="F73" s="106">
        <v>0</v>
      </c>
      <c r="G73" s="106">
        <v>0</v>
      </c>
      <c r="H73" s="106">
        <v>203500</v>
      </c>
      <c r="I73" s="107">
        <v>-193925</v>
      </c>
      <c r="J73" s="188"/>
      <c r="K73" s="188"/>
      <c r="L73" s="188"/>
      <c r="M73" s="188"/>
      <c r="N73" s="188"/>
    </row>
    <row r="74" spans="1:14" ht="12.75">
      <c r="A74" s="103" t="s">
        <v>242</v>
      </c>
      <c r="B74" s="185"/>
      <c r="C74" s="186" t="s">
        <v>244</v>
      </c>
      <c r="D74" s="106">
        <v>9575</v>
      </c>
      <c r="E74" s="106">
        <v>203500</v>
      </c>
      <c r="F74" s="106">
        <v>0</v>
      </c>
      <c r="G74" s="106">
        <v>0</v>
      </c>
      <c r="H74" s="106">
        <v>203500</v>
      </c>
      <c r="I74" s="107">
        <v>-193925</v>
      </c>
      <c r="J74" s="188"/>
      <c r="K74" s="188"/>
      <c r="L74" s="188"/>
      <c r="M74" s="188"/>
      <c r="N74" s="188"/>
    </row>
    <row r="75" spans="1:14" ht="12.75">
      <c r="A75" s="103" t="s">
        <v>245</v>
      </c>
      <c r="B75" s="185"/>
      <c r="C75" s="186" t="s">
        <v>246</v>
      </c>
      <c r="D75" s="106">
        <v>861209.46</v>
      </c>
      <c r="E75" s="106">
        <v>510356.46</v>
      </c>
      <c r="F75" s="106">
        <v>0</v>
      </c>
      <c r="G75" s="106">
        <v>0</v>
      </c>
      <c r="H75" s="106">
        <v>510356.46</v>
      </c>
      <c r="I75" s="107">
        <v>350853</v>
      </c>
      <c r="J75" s="188"/>
      <c r="K75" s="188"/>
      <c r="L75" s="188"/>
      <c r="M75" s="188"/>
      <c r="N75" s="188"/>
    </row>
    <row r="76" spans="1:14" ht="12.75">
      <c r="A76" s="103" t="s">
        <v>245</v>
      </c>
      <c r="B76" s="185"/>
      <c r="C76" s="186" t="s">
        <v>247</v>
      </c>
      <c r="D76" s="106">
        <v>861209.46</v>
      </c>
      <c r="E76" s="106">
        <v>510356.46</v>
      </c>
      <c r="F76" s="106">
        <v>0</v>
      </c>
      <c r="G76" s="106">
        <v>0</v>
      </c>
      <c r="H76" s="106">
        <v>510356.46</v>
      </c>
      <c r="I76" s="107">
        <v>350853</v>
      </c>
      <c r="J76" s="188"/>
      <c r="K76" s="188"/>
      <c r="L76" s="188"/>
      <c r="M76" s="188"/>
      <c r="N76" s="188"/>
    </row>
    <row r="77" spans="1:14" ht="12.75">
      <c r="A77" s="103" t="s">
        <v>248</v>
      </c>
      <c r="B77" s="185"/>
      <c r="C77" s="186" t="s">
        <v>249</v>
      </c>
      <c r="D77" s="106">
        <v>861209.46</v>
      </c>
      <c r="E77" s="106">
        <v>510356.46</v>
      </c>
      <c r="F77" s="106">
        <v>0</v>
      </c>
      <c r="G77" s="106">
        <v>0</v>
      </c>
      <c r="H77" s="106">
        <v>510356.46</v>
      </c>
      <c r="I77" s="107">
        <v>350853</v>
      </c>
      <c r="J77" s="188"/>
      <c r="K77" s="188"/>
      <c r="L77" s="188"/>
      <c r="M77" s="188"/>
      <c r="N77" s="188"/>
    </row>
    <row r="78" spans="1:14" ht="12.75">
      <c r="A78" s="103" t="s">
        <v>248</v>
      </c>
      <c r="B78" s="185"/>
      <c r="C78" s="186" t="s">
        <v>250</v>
      </c>
      <c r="D78" s="106">
        <v>861209.46</v>
      </c>
      <c r="E78" s="106">
        <v>510356.46</v>
      </c>
      <c r="F78" s="106">
        <v>0</v>
      </c>
      <c r="G78" s="106">
        <v>0</v>
      </c>
      <c r="H78" s="106">
        <v>510356.46</v>
      </c>
      <c r="I78" s="107">
        <v>350853</v>
      </c>
      <c r="J78" s="188"/>
      <c r="K78" s="188"/>
      <c r="L78" s="188"/>
      <c r="M78" s="188"/>
      <c r="N78" s="188"/>
    </row>
    <row r="79" spans="1:14" ht="12.75">
      <c r="A79" s="103" t="s">
        <v>251</v>
      </c>
      <c r="B79" s="185"/>
      <c r="C79" s="186" t="s">
        <v>252</v>
      </c>
      <c r="D79" s="106">
        <v>719600</v>
      </c>
      <c r="E79" s="106">
        <v>380147</v>
      </c>
      <c r="F79" s="106">
        <v>0</v>
      </c>
      <c r="G79" s="106">
        <v>0</v>
      </c>
      <c r="H79" s="106">
        <v>380147</v>
      </c>
      <c r="I79" s="107">
        <v>339453</v>
      </c>
      <c r="J79" s="188"/>
      <c r="K79" s="188"/>
      <c r="L79" s="188"/>
      <c r="M79" s="188"/>
      <c r="N79" s="188"/>
    </row>
    <row r="80" spans="1:14" ht="12.75">
      <c r="A80" s="103" t="s">
        <v>253</v>
      </c>
      <c r="B80" s="185"/>
      <c r="C80" s="186" t="s">
        <v>254</v>
      </c>
      <c r="D80" s="106">
        <v>713900</v>
      </c>
      <c r="E80" s="106">
        <v>379007</v>
      </c>
      <c r="F80" s="106">
        <v>0</v>
      </c>
      <c r="G80" s="106">
        <v>0</v>
      </c>
      <c r="H80" s="106">
        <v>379007</v>
      </c>
      <c r="I80" s="107">
        <v>334893</v>
      </c>
      <c r="J80" s="188"/>
      <c r="K80" s="188"/>
      <c r="L80" s="188"/>
      <c r="M80" s="188"/>
      <c r="N80" s="188"/>
    </row>
    <row r="81" spans="1:14" ht="12.75">
      <c r="A81" s="103" t="s">
        <v>255</v>
      </c>
      <c r="B81" s="185"/>
      <c r="C81" s="186" t="s">
        <v>256</v>
      </c>
      <c r="D81" s="106">
        <v>713900</v>
      </c>
      <c r="E81" s="106">
        <v>379007</v>
      </c>
      <c r="F81" s="106">
        <v>0</v>
      </c>
      <c r="G81" s="106">
        <v>0</v>
      </c>
      <c r="H81" s="106">
        <v>379007</v>
      </c>
      <c r="I81" s="107">
        <v>334893</v>
      </c>
      <c r="J81" s="188"/>
      <c r="K81" s="188"/>
      <c r="L81" s="188"/>
      <c r="M81" s="188"/>
      <c r="N81" s="188"/>
    </row>
    <row r="82" spans="1:14" ht="12.75">
      <c r="A82" s="103" t="s">
        <v>255</v>
      </c>
      <c r="B82" s="185"/>
      <c r="C82" s="186" t="s">
        <v>257</v>
      </c>
      <c r="D82" s="106">
        <v>713900</v>
      </c>
      <c r="E82" s="106">
        <v>379007</v>
      </c>
      <c r="F82" s="106">
        <v>0</v>
      </c>
      <c r="G82" s="106">
        <v>0</v>
      </c>
      <c r="H82" s="106">
        <v>379007</v>
      </c>
      <c r="I82" s="107">
        <v>334893</v>
      </c>
      <c r="J82" s="188"/>
      <c r="K82" s="188"/>
      <c r="L82" s="188"/>
      <c r="M82" s="188"/>
      <c r="N82" s="188"/>
    </row>
    <row r="83" spans="1:14" ht="12.75">
      <c r="A83" s="103" t="s">
        <v>258</v>
      </c>
      <c r="B83" s="185"/>
      <c r="C83" s="186" t="s">
        <v>259</v>
      </c>
      <c r="D83" s="106">
        <v>5700</v>
      </c>
      <c r="E83" s="106">
        <v>1140</v>
      </c>
      <c r="F83" s="106">
        <v>0</v>
      </c>
      <c r="G83" s="106">
        <v>0</v>
      </c>
      <c r="H83" s="106">
        <v>1140</v>
      </c>
      <c r="I83" s="107">
        <v>4560</v>
      </c>
      <c r="J83" s="188"/>
      <c r="K83" s="188"/>
      <c r="L83" s="188"/>
      <c r="M83" s="188"/>
      <c r="N83" s="188"/>
    </row>
    <row r="84" spans="1:14" ht="12.75">
      <c r="A84" s="103" t="s">
        <v>260</v>
      </c>
      <c r="B84" s="185"/>
      <c r="C84" s="186" t="s">
        <v>261</v>
      </c>
      <c r="D84" s="106">
        <v>5700</v>
      </c>
      <c r="E84" s="106">
        <v>1140</v>
      </c>
      <c r="F84" s="106">
        <v>0</v>
      </c>
      <c r="G84" s="106">
        <v>0</v>
      </c>
      <c r="H84" s="106">
        <v>1140</v>
      </c>
      <c r="I84" s="107">
        <v>4560</v>
      </c>
      <c r="J84" s="188"/>
      <c r="K84" s="188"/>
      <c r="L84" s="188"/>
      <c r="M84" s="188"/>
      <c r="N84" s="188"/>
    </row>
    <row r="85" spans="1:14" ht="12.75">
      <c r="A85" s="103" t="s">
        <v>260</v>
      </c>
      <c r="B85" s="185"/>
      <c r="C85" s="186" t="s">
        <v>262</v>
      </c>
      <c r="D85" s="106">
        <v>5700</v>
      </c>
      <c r="E85" s="106">
        <v>1140</v>
      </c>
      <c r="F85" s="106">
        <v>0</v>
      </c>
      <c r="G85" s="106">
        <v>0</v>
      </c>
      <c r="H85" s="106">
        <v>1140</v>
      </c>
      <c r="I85" s="107">
        <v>4560</v>
      </c>
      <c r="J85" s="188"/>
      <c r="K85" s="188"/>
      <c r="L85" s="188"/>
      <c r="M85" s="188"/>
      <c r="N85" s="188"/>
    </row>
    <row r="86" spans="1:14" ht="12.75">
      <c r="A86" s="103" t="s">
        <v>263</v>
      </c>
      <c r="B86" s="185"/>
      <c r="C86" s="186" t="s">
        <v>264</v>
      </c>
      <c r="D86" s="106">
        <v>73800</v>
      </c>
      <c r="E86" s="106">
        <v>62400</v>
      </c>
      <c r="F86" s="106">
        <v>0</v>
      </c>
      <c r="G86" s="106">
        <v>0</v>
      </c>
      <c r="H86" s="106">
        <v>62400</v>
      </c>
      <c r="I86" s="107">
        <v>11400</v>
      </c>
      <c r="J86" s="188"/>
      <c r="K86" s="188"/>
      <c r="L86" s="188"/>
      <c r="M86" s="188"/>
      <c r="N86" s="188"/>
    </row>
    <row r="87" spans="1:14" ht="12.75">
      <c r="A87" s="103" t="s">
        <v>265</v>
      </c>
      <c r="B87" s="185"/>
      <c r="C87" s="186" t="s">
        <v>266</v>
      </c>
      <c r="D87" s="106">
        <v>300</v>
      </c>
      <c r="E87" s="106">
        <v>0</v>
      </c>
      <c r="F87" s="106">
        <v>0</v>
      </c>
      <c r="G87" s="106">
        <v>0</v>
      </c>
      <c r="H87" s="106">
        <v>0</v>
      </c>
      <c r="I87" s="107">
        <v>300</v>
      </c>
      <c r="J87" s="188"/>
      <c r="K87" s="188"/>
      <c r="L87" s="188"/>
      <c r="M87" s="188"/>
      <c r="N87" s="188"/>
    </row>
    <row r="88" spans="1:14" ht="12.75">
      <c r="A88" s="103" t="s">
        <v>267</v>
      </c>
      <c r="B88" s="185"/>
      <c r="C88" s="186" t="s">
        <v>268</v>
      </c>
      <c r="D88" s="106">
        <v>300</v>
      </c>
      <c r="E88" s="106">
        <v>0</v>
      </c>
      <c r="F88" s="106">
        <v>0</v>
      </c>
      <c r="G88" s="106">
        <v>0</v>
      </c>
      <c r="H88" s="106">
        <v>0</v>
      </c>
      <c r="I88" s="107">
        <v>300</v>
      </c>
      <c r="J88" s="188"/>
      <c r="K88" s="188"/>
      <c r="L88" s="188"/>
      <c r="M88" s="188"/>
      <c r="N88" s="188"/>
    </row>
    <row r="89" spans="1:14" ht="12.75">
      <c r="A89" s="103" t="s">
        <v>267</v>
      </c>
      <c r="B89" s="185"/>
      <c r="C89" s="186" t="s">
        <v>269</v>
      </c>
      <c r="D89" s="106">
        <v>300</v>
      </c>
      <c r="E89" s="106">
        <v>0</v>
      </c>
      <c r="F89" s="106">
        <v>0</v>
      </c>
      <c r="G89" s="106">
        <v>0</v>
      </c>
      <c r="H89" s="106">
        <v>0</v>
      </c>
      <c r="I89" s="107">
        <v>300</v>
      </c>
      <c r="J89" s="188"/>
      <c r="K89" s="188"/>
      <c r="L89" s="188"/>
      <c r="M89" s="188"/>
      <c r="N89" s="188"/>
    </row>
    <row r="90" spans="1:14" ht="12.75">
      <c r="A90" s="103" t="s">
        <v>270</v>
      </c>
      <c r="B90" s="185"/>
      <c r="C90" s="186" t="s">
        <v>271</v>
      </c>
      <c r="D90" s="106">
        <v>73500</v>
      </c>
      <c r="E90" s="106">
        <v>62400</v>
      </c>
      <c r="F90" s="106">
        <v>0</v>
      </c>
      <c r="G90" s="106">
        <v>0</v>
      </c>
      <c r="H90" s="106">
        <v>62400</v>
      </c>
      <c r="I90" s="107">
        <v>11100</v>
      </c>
      <c r="J90" s="188"/>
      <c r="K90" s="188"/>
      <c r="L90" s="188"/>
      <c r="M90" s="188"/>
      <c r="N90" s="188"/>
    </row>
    <row r="91" spans="1:14" ht="12.75">
      <c r="A91" s="103" t="s">
        <v>272</v>
      </c>
      <c r="B91" s="185"/>
      <c r="C91" s="186" t="s">
        <v>273</v>
      </c>
      <c r="D91" s="106">
        <v>73500</v>
      </c>
      <c r="E91" s="106">
        <v>62400</v>
      </c>
      <c r="F91" s="106">
        <v>0</v>
      </c>
      <c r="G91" s="106">
        <v>0</v>
      </c>
      <c r="H91" s="106">
        <v>62400</v>
      </c>
      <c r="I91" s="107">
        <v>11100</v>
      </c>
      <c r="J91" s="188"/>
      <c r="K91" s="188"/>
      <c r="L91" s="188"/>
      <c r="M91" s="188"/>
      <c r="N91" s="188"/>
    </row>
    <row r="92" spans="1:14" ht="12.75">
      <c r="A92" s="103" t="s">
        <v>272</v>
      </c>
      <c r="B92" s="185"/>
      <c r="C92" s="186" t="s">
        <v>274</v>
      </c>
      <c r="D92" s="106">
        <v>73500</v>
      </c>
      <c r="E92" s="106">
        <v>62400</v>
      </c>
      <c r="F92" s="106">
        <v>0</v>
      </c>
      <c r="G92" s="106">
        <v>0</v>
      </c>
      <c r="H92" s="106">
        <v>62400</v>
      </c>
      <c r="I92" s="107">
        <v>11100</v>
      </c>
      <c r="J92" s="188"/>
      <c r="K92" s="188"/>
      <c r="L92" s="188"/>
      <c r="M92" s="188"/>
      <c r="N92" s="188"/>
    </row>
    <row r="93" spans="1:14" ht="12.75">
      <c r="A93" s="103" t="s">
        <v>275</v>
      </c>
      <c r="B93" s="185"/>
      <c r="C93" s="186" t="s">
        <v>276</v>
      </c>
      <c r="D93" s="106">
        <v>67809.46</v>
      </c>
      <c r="E93" s="106">
        <v>67809.46</v>
      </c>
      <c r="F93" s="106">
        <v>0</v>
      </c>
      <c r="G93" s="106">
        <v>0</v>
      </c>
      <c r="H93" s="106">
        <v>67809.46</v>
      </c>
      <c r="I93" s="107">
        <v>0</v>
      </c>
      <c r="J93" s="188"/>
      <c r="K93" s="188"/>
      <c r="L93" s="188"/>
      <c r="M93" s="188"/>
      <c r="N93" s="188"/>
    </row>
    <row r="94" spans="1:14" ht="12.75">
      <c r="A94" s="103" t="s">
        <v>277</v>
      </c>
      <c r="B94" s="185"/>
      <c r="C94" s="186" t="s">
        <v>278</v>
      </c>
      <c r="D94" s="106">
        <v>67809.46</v>
      </c>
      <c r="E94" s="106">
        <v>67809.46</v>
      </c>
      <c r="F94" s="106">
        <v>0</v>
      </c>
      <c r="G94" s="106">
        <v>0</v>
      </c>
      <c r="H94" s="106">
        <v>67809.46</v>
      </c>
      <c r="I94" s="107">
        <v>0</v>
      </c>
      <c r="J94" s="188"/>
      <c r="K94" s="188"/>
      <c r="L94" s="188"/>
      <c r="M94" s="188"/>
      <c r="N94" s="188"/>
    </row>
    <row r="95" spans="1:14" ht="12.75">
      <c r="A95" s="103" t="s">
        <v>279</v>
      </c>
      <c r="B95" s="185"/>
      <c r="C95" s="186" t="s">
        <v>280</v>
      </c>
      <c r="D95" s="106">
        <v>67809.46</v>
      </c>
      <c r="E95" s="106">
        <v>67809.46</v>
      </c>
      <c r="F95" s="106">
        <v>0</v>
      </c>
      <c r="G95" s="106">
        <v>0</v>
      </c>
      <c r="H95" s="106">
        <v>67809.46</v>
      </c>
      <c r="I95" s="107">
        <v>0</v>
      </c>
      <c r="J95" s="188"/>
      <c r="K95" s="188"/>
      <c r="L95" s="188"/>
      <c r="M95" s="188"/>
      <c r="N95" s="188"/>
    </row>
    <row r="96" spans="1:14" ht="12.75">
      <c r="A96" s="103" t="s">
        <v>279</v>
      </c>
      <c r="B96" s="185"/>
      <c r="C96" s="186" t="s">
        <v>137</v>
      </c>
      <c r="D96" s="106">
        <v>67809.46</v>
      </c>
      <c r="E96" s="106">
        <v>67809.46</v>
      </c>
      <c r="F96" s="106">
        <v>0</v>
      </c>
      <c r="G96" s="106">
        <v>0</v>
      </c>
      <c r="H96" s="106">
        <v>67809.46</v>
      </c>
      <c r="I96" s="107">
        <v>0</v>
      </c>
      <c r="J96" s="188"/>
      <c r="K96" s="188"/>
      <c r="L96" s="188"/>
      <c r="M96" s="188"/>
      <c r="N96" s="188"/>
    </row>
  </sheetData>
  <mergeCells count="15">
    <mergeCell ref="A6:G6"/>
    <mergeCell ref="B9:G9"/>
    <mergeCell ref="A2:G2"/>
    <mergeCell ref="A3:G3"/>
    <mergeCell ref="A4:G4"/>
    <mergeCell ref="A5:G5"/>
    <mergeCell ref="A12:I12"/>
    <mergeCell ref="B7:G7"/>
    <mergeCell ref="E13:H13"/>
    <mergeCell ref="I13:I14"/>
    <mergeCell ref="A13:A14"/>
    <mergeCell ref="B13:B14"/>
    <mergeCell ref="C13:C14"/>
    <mergeCell ref="D13:D14"/>
    <mergeCell ref="I9:J9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scaleWithDoc="0"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SheetLayoutView="100" workbookViewId="0" topLeftCell="A1">
      <selection activeCell="J4" sqref="J4:K5"/>
    </sheetView>
  </sheetViews>
  <sheetFormatPr defaultColWidth="9.00390625" defaultRowHeight="12.75"/>
  <cols>
    <col min="1" max="1" width="40.25390625" style="9" customWidth="1"/>
    <col min="2" max="2" width="4.25390625" style="9" customWidth="1"/>
    <col min="3" max="3" width="19.875" style="9" customWidth="1"/>
    <col min="4" max="4" width="15.75390625" style="8" customWidth="1"/>
    <col min="5" max="5" width="14.75390625" style="8" customWidth="1"/>
    <col min="6" max="6" width="15.75390625" style="8" customWidth="1"/>
    <col min="7" max="8" width="14.75390625" style="8" customWidth="1"/>
    <col min="9" max="11" width="15.75390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41"/>
      <c r="I1" s="141"/>
      <c r="J1" s="141"/>
      <c r="K1" s="141"/>
    </row>
    <row r="2" spans="1:11" s="13" customFormat="1" ht="12.75">
      <c r="A2" s="138" t="s">
        <v>35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4.25" customHeight="1">
      <c r="A3" s="118"/>
      <c r="B3" s="118"/>
      <c r="C3" s="118"/>
      <c r="D3" s="118"/>
      <c r="E3" s="118"/>
      <c r="F3" s="118"/>
      <c r="G3" s="118"/>
      <c r="H3" s="118"/>
      <c r="I3" s="118"/>
      <c r="J3" s="119"/>
      <c r="K3" s="119" t="s">
        <v>142</v>
      </c>
    </row>
    <row r="4" spans="1:11" s="37" customFormat="1" ht="11.25" customHeight="1">
      <c r="A4" s="144" t="s">
        <v>2</v>
      </c>
      <c r="B4" s="129" t="s">
        <v>54</v>
      </c>
      <c r="C4" s="129" t="s">
        <v>125</v>
      </c>
      <c r="D4" s="131" t="s">
        <v>38</v>
      </c>
      <c r="E4" s="131" t="s">
        <v>103</v>
      </c>
      <c r="F4" s="147" t="s">
        <v>4</v>
      </c>
      <c r="G4" s="151"/>
      <c r="H4" s="151"/>
      <c r="I4" s="148"/>
      <c r="J4" s="147" t="s">
        <v>106</v>
      </c>
      <c r="K4" s="148"/>
    </row>
    <row r="5" spans="1:11" s="37" customFormat="1" ht="12.75">
      <c r="A5" s="145"/>
      <c r="B5" s="143"/>
      <c r="C5" s="143"/>
      <c r="D5" s="153"/>
      <c r="E5" s="142"/>
      <c r="F5" s="149"/>
      <c r="G5" s="152"/>
      <c r="H5" s="152"/>
      <c r="I5" s="150"/>
      <c r="J5" s="149"/>
      <c r="K5" s="150"/>
    </row>
    <row r="6" spans="1:11" s="37" customFormat="1" ht="12.75" customHeight="1">
      <c r="A6" s="145"/>
      <c r="B6" s="143"/>
      <c r="C6" s="143"/>
      <c r="D6" s="153"/>
      <c r="E6" s="142"/>
      <c r="F6" s="131" t="s">
        <v>124</v>
      </c>
      <c r="G6" s="131" t="s">
        <v>55</v>
      </c>
      <c r="H6" s="131" t="s">
        <v>56</v>
      </c>
      <c r="I6" s="131" t="s">
        <v>5</v>
      </c>
      <c r="J6" s="131" t="s">
        <v>104</v>
      </c>
      <c r="K6" s="131" t="s">
        <v>105</v>
      </c>
    </row>
    <row r="7" spans="1:11" s="37" customFormat="1" ht="35.25" customHeight="1">
      <c r="A7" s="146"/>
      <c r="B7" s="130"/>
      <c r="C7" s="130"/>
      <c r="D7" s="154"/>
      <c r="E7" s="132"/>
      <c r="F7" s="153"/>
      <c r="G7" s="132"/>
      <c r="H7" s="132"/>
      <c r="I7" s="132"/>
      <c r="J7" s="132"/>
      <c r="K7" s="132"/>
    </row>
    <row r="8" spans="1:11" ht="15.75" customHeight="1" thickBot="1">
      <c r="A8" s="50">
        <v>1</v>
      </c>
      <c r="B8" s="18">
        <v>2</v>
      </c>
      <c r="C8" s="18">
        <v>3</v>
      </c>
      <c r="D8" s="4" t="s">
        <v>0</v>
      </c>
      <c r="E8" s="4" t="s">
        <v>1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13</v>
      </c>
    </row>
    <row r="9" spans="1:12" s="36" customFormat="1" ht="12.75">
      <c r="A9" s="189" t="s">
        <v>12</v>
      </c>
      <c r="B9" s="190" t="s">
        <v>16</v>
      </c>
      <c r="C9" s="182" t="s">
        <v>48</v>
      </c>
      <c r="D9" s="96">
        <v>1124220.08</v>
      </c>
      <c r="E9" s="96">
        <v>1124220.08</v>
      </c>
      <c r="F9" s="96">
        <v>559514.71</v>
      </c>
      <c r="G9" s="96" t="s">
        <v>60</v>
      </c>
      <c r="H9" s="96" t="s">
        <v>60</v>
      </c>
      <c r="I9" s="96">
        <v>559514.71</v>
      </c>
      <c r="J9" s="96" t="s">
        <v>60</v>
      </c>
      <c r="K9" s="97" t="s">
        <v>60</v>
      </c>
      <c r="L9" s="192"/>
    </row>
    <row r="10" spans="1:11" s="36" customFormat="1" ht="14.25" customHeight="1">
      <c r="A10" s="51" t="s">
        <v>3</v>
      </c>
      <c r="B10" s="23"/>
      <c r="C10" s="40"/>
      <c r="D10" s="73"/>
      <c r="E10" s="73"/>
      <c r="F10" s="73"/>
      <c r="G10" s="73"/>
      <c r="H10" s="73"/>
      <c r="I10" s="73"/>
      <c r="J10" s="73"/>
      <c r="K10" s="74"/>
    </row>
    <row r="11" spans="1:12" s="36" customFormat="1" ht="12.75">
      <c r="A11" s="104" t="s">
        <v>61</v>
      </c>
      <c r="B11" s="193"/>
      <c r="C11" s="194" t="s">
        <v>281</v>
      </c>
      <c r="D11" s="108">
        <v>358481</v>
      </c>
      <c r="E11" s="109">
        <v>358481</v>
      </c>
      <c r="F11" s="109">
        <v>168538.29</v>
      </c>
      <c r="G11" s="109">
        <v>0</v>
      </c>
      <c r="H11" s="109">
        <v>0</v>
      </c>
      <c r="I11" s="109">
        <v>168538.29</v>
      </c>
      <c r="J11" s="109">
        <v>189942.71</v>
      </c>
      <c r="K11" s="110">
        <v>189942.71</v>
      </c>
      <c r="L11" s="192"/>
    </row>
    <row r="12" spans="1:12" ht="12.75">
      <c r="A12" s="104" t="s">
        <v>282</v>
      </c>
      <c r="B12" s="193"/>
      <c r="C12" s="194" t="s">
        <v>283</v>
      </c>
      <c r="D12" s="108">
        <v>108228.46</v>
      </c>
      <c r="E12" s="109">
        <v>108228.46</v>
      </c>
      <c r="F12" s="109">
        <v>50854.27</v>
      </c>
      <c r="G12" s="109">
        <v>0</v>
      </c>
      <c r="H12" s="109">
        <v>0</v>
      </c>
      <c r="I12" s="109">
        <v>50854.27</v>
      </c>
      <c r="J12" s="109">
        <v>57374.19</v>
      </c>
      <c r="K12" s="110">
        <v>57374.19</v>
      </c>
      <c r="L12" s="192"/>
    </row>
    <row r="13" spans="1:12" ht="12.75">
      <c r="A13" s="104" t="s">
        <v>61</v>
      </c>
      <c r="B13" s="193"/>
      <c r="C13" s="194" t="s">
        <v>284</v>
      </c>
      <c r="D13" s="108">
        <v>169500</v>
      </c>
      <c r="E13" s="109">
        <v>169500</v>
      </c>
      <c r="F13" s="109">
        <v>73247.31</v>
      </c>
      <c r="G13" s="109">
        <v>0</v>
      </c>
      <c r="H13" s="109">
        <v>0</v>
      </c>
      <c r="I13" s="109">
        <v>73247.31</v>
      </c>
      <c r="J13" s="109">
        <v>96252.69</v>
      </c>
      <c r="K13" s="110">
        <v>96252.69</v>
      </c>
      <c r="L13" s="192"/>
    </row>
    <row r="14" spans="1:12" ht="12.75">
      <c r="A14" s="104" t="s">
        <v>282</v>
      </c>
      <c r="B14" s="193"/>
      <c r="C14" s="194" t="s">
        <v>285</v>
      </c>
      <c r="D14" s="108">
        <v>51200</v>
      </c>
      <c r="E14" s="109">
        <v>51200</v>
      </c>
      <c r="F14" s="109">
        <v>22173.83</v>
      </c>
      <c r="G14" s="109">
        <v>0</v>
      </c>
      <c r="H14" s="109">
        <v>0</v>
      </c>
      <c r="I14" s="109">
        <v>22173.83</v>
      </c>
      <c r="J14" s="109">
        <v>29026.17</v>
      </c>
      <c r="K14" s="110">
        <v>29026.17</v>
      </c>
      <c r="L14" s="192"/>
    </row>
    <row r="15" spans="1:12" ht="12.75">
      <c r="A15" s="104" t="s">
        <v>286</v>
      </c>
      <c r="B15" s="193"/>
      <c r="C15" s="194" t="s">
        <v>287</v>
      </c>
      <c r="D15" s="108">
        <v>78596.16</v>
      </c>
      <c r="E15" s="109">
        <v>78596.16</v>
      </c>
      <c r="F15" s="109">
        <v>31047.05</v>
      </c>
      <c r="G15" s="109">
        <v>0</v>
      </c>
      <c r="H15" s="109">
        <v>0</v>
      </c>
      <c r="I15" s="109">
        <v>31047.05</v>
      </c>
      <c r="J15" s="109">
        <v>47549.11</v>
      </c>
      <c r="K15" s="110">
        <v>47549.11</v>
      </c>
      <c r="L15" s="192"/>
    </row>
    <row r="16" spans="1:12" ht="12.75">
      <c r="A16" s="104" t="s">
        <v>288</v>
      </c>
      <c r="B16" s="193"/>
      <c r="C16" s="194" t="s">
        <v>289</v>
      </c>
      <c r="D16" s="108">
        <v>2850</v>
      </c>
      <c r="E16" s="109">
        <v>2850</v>
      </c>
      <c r="F16" s="109">
        <v>1658</v>
      </c>
      <c r="G16" s="109">
        <v>0</v>
      </c>
      <c r="H16" s="109">
        <v>0</v>
      </c>
      <c r="I16" s="109">
        <v>1658</v>
      </c>
      <c r="J16" s="109">
        <v>1192</v>
      </c>
      <c r="K16" s="110">
        <v>1192</v>
      </c>
      <c r="L16" s="192"/>
    </row>
    <row r="17" spans="1:12" ht="12.75">
      <c r="A17" s="104" t="s">
        <v>275</v>
      </c>
      <c r="B17" s="193"/>
      <c r="C17" s="194" t="s">
        <v>290</v>
      </c>
      <c r="D17" s="108">
        <v>15000</v>
      </c>
      <c r="E17" s="109">
        <v>15000</v>
      </c>
      <c r="F17" s="109">
        <v>7500</v>
      </c>
      <c r="G17" s="109">
        <v>0</v>
      </c>
      <c r="H17" s="109">
        <v>0</v>
      </c>
      <c r="I17" s="109">
        <v>7500</v>
      </c>
      <c r="J17" s="109">
        <v>7500</v>
      </c>
      <c r="K17" s="110">
        <v>7500</v>
      </c>
      <c r="L17" s="192"/>
    </row>
    <row r="18" spans="1:12" ht="12.75">
      <c r="A18" s="104" t="s">
        <v>291</v>
      </c>
      <c r="B18" s="193"/>
      <c r="C18" s="194" t="s">
        <v>292</v>
      </c>
      <c r="D18" s="108">
        <v>300</v>
      </c>
      <c r="E18" s="109">
        <v>300</v>
      </c>
      <c r="F18" s="109">
        <v>57</v>
      </c>
      <c r="G18" s="109">
        <v>0</v>
      </c>
      <c r="H18" s="109">
        <v>0</v>
      </c>
      <c r="I18" s="109">
        <v>57</v>
      </c>
      <c r="J18" s="109">
        <v>243</v>
      </c>
      <c r="K18" s="110">
        <v>243</v>
      </c>
      <c r="L18" s="192"/>
    </row>
    <row r="19" spans="1:12" ht="12.75">
      <c r="A19" s="104" t="s">
        <v>293</v>
      </c>
      <c r="B19" s="193"/>
      <c r="C19" s="194" t="s">
        <v>294</v>
      </c>
      <c r="D19" s="108">
        <v>64700</v>
      </c>
      <c r="E19" s="109">
        <v>64700</v>
      </c>
      <c r="F19" s="109">
        <v>23733.62</v>
      </c>
      <c r="G19" s="109">
        <v>0</v>
      </c>
      <c r="H19" s="109">
        <v>0</v>
      </c>
      <c r="I19" s="109">
        <v>23733.62</v>
      </c>
      <c r="J19" s="109">
        <v>40966.38</v>
      </c>
      <c r="K19" s="110">
        <v>40966.38</v>
      </c>
      <c r="L19" s="192"/>
    </row>
    <row r="20" spans="1:12" ht="12.75">
      <c r="A20" s="104" t="s">
        <v>295</v>
      </c>
      <c r="B20" s="193"/>
      <c r="C20" s="194" t="s">
        <v>296</v>
      </c>
      <c r="D20" s="108">
        <v>19510</v>
      </c>
      <c r="E20" s="109">
        <v>19510</v>
      </c>
      <c r="F20" s="109">
        <v>6421.02</v>
      </c>
      <c r="G20" s="109">
        <v>0</v>
      </c>
      <c r="H20" s="109">
        <v>0</v>
      </c>
      <c r="I20" s="109">
        <v>6421.02</v>
      </c>
      <c r="J20" s="109">
        <v>13088.98</v>
      </c>
      <c r="K20" s="110">
        <v>13088.98</v>
      </c>
      <c r="L20" s="192"/>
    </row>
    <row r="21" spans="1:12" ht="12.75">
      <c r="A21" s="104" t="s">
        <v>286</v>
      </c>
      <c r="B21" s="193"/>
      <c r="C21" s="194" t="s">
        <v>297</v>
      </c>
      <c r="D21" s="108">
        <v>6990</v>
      </c>
      <c r="E21" s="109">
        <v>6990</v>
      </c>
      <c r="F21" s="109">
        <v>6990</v>
      </c>
      <c r="G21" s="109">
        <v>0</v>
      </c>
      <c r="H21" s="109">
        <v>0</v>
      </c>
      <c r="I21" s="109">
        <v>6990</v>
      </c>
      <c r="J21" s="109">
        <v>0</v>
      </c>
      <c r="K21" s="110">
        <v>0</v>
      </c>
      <c r="L21" s="192"/>
    </row>
    <row r="22" spans="1:12" ht="12.75">
      <c r="A22" s="104" t="s">
        <v>286</v>
      </c>
      <c r="B22" s="193"/>
      <c r="C22" s="194" t="s">
        <v>298</v>
      </c>
      <c r="D22" s="108">
        <v>300</v>
      </c>
      <c r="E22" s="109">
        <v>300</v>
      </c>
      <c r="F22" s="109">
        <v>0</v>
      </c>
      <c r="G22" s="109">
        <v>0</v>
      </c>
      <c r="H22" s="109">
        <v>0</v>
      </c>
      <c r="I22" s="109">
        <v>0</v>
      </c>
      <c r="J22" s="109">
        <v>300</v>
      </c>
      <c r="K22" s="110">
        <v>300</v>
      </c>
      <c r="L22" s="192"/>
    </row>
    <row r="23" spans="1:12" ht="12.75">
      <c r="A23" s="104" t="s">
        <v>61</v>
      </c>
      <c r="B23" s="193"/>
      <c r="C23" s="194" t="s">
        <v>299</v>
      </c>
      <c r="D23" s="108">
        <v>51400</v>
      </c>
      <c r="E23" s="109">
        <v>51400</v>
      </c>
      <c r="F23" s="109">
        <v>25698</v>
      </c>
      <c r="G23" s="109">
        <v>0</v>
      </c>
      <c r="H23" s="109">
        <v>0</v>
      </c>
      <c r="I23" s="109">
        <v>25698</v>
      </c>
      <c r="J23" s="109">
        <v>25702</v>
      </c>
      <c r="K23" s="110">
        <v>25702</v>
      </c>
      <c r="L23" s="192"/>
    </row>
    <row r="24" spans="1:12" ht="12.75">
      <c r="A24" s="104" t="s">
        <v>282</v>
      </c>
      <c r="B24" s="193"/>
      <c r="C24" s="194" t="s">
        <v>300</v>
      </c>
      <c r="D24" s="108">
        <v>15500</v>
      </c>
      <c r="E24" s="109">
        <v>15500</v>
      </c>
      <c r="F24" s="109">
        <v>7761</v>
      </c>
      <c r="G24" s="109">
        <v>0</v>
      </c>
      <c r="H24" s="109">
        <v>0</v>
      </c>
      <c r="I24" s="109">
        <v>7761</v>
      </c>
      <c r="J24" s="109">
        <v>7739</v>
      </c>
      <c r="K24" s="110">
        <v>7739</v>
      </c>
      <c r="L24" s="192"/>
    </row>
    <row r="25" spans="1:12" ht="12.75">
      <c r="A25" s="104" t="s">
        <v>286</v>
      </c>
      <c r="B25" s="193"/>
      <c r="C25" s="194" t="s">
        <v>301</v>
      </c>
      <c r="D25" s="108">
        <v>6600</v>
      </c>
      <c r="E25" s="109">
        <v>6600</v>
      </c>
      <c r="F25" s="109">
        <v>0</v>
      </c>
      <c r="G25" s="109">
        <v>0</v>
      </c>
      <c r="H25" s="109">
        <v>0</v>
      </c>
      <c r="I25" s="109">
        <v>0</v>
      </c>
      <c r="J25" s="109">
        <v>6600</v>
      </c>
      <c r="K25" s="110">
        <v>6600</v>
      </c>
      <c r="L25" s="192"/>
    </row>
    <row r="26" spans="1:12" ht="12.75">
      <c r="A26" s="104" t="s">
        <v>302</v>
      </c>
      <c r="B26" s="193"/>
      <c r="C26" s="194" t="s">
        <v>303</v>
      </c>
      <c r="D26" s="108">
        <v>9500</v>
      </c>
      <c r="E26" s="109">
        <v>9500</v>
      </c>
      <c r="F26" s="109">
        <v>0</v>
      </c>
      <c r="G26" s="109">
        <v>0</v>
      </c>
      <c r="H26" s="109">
        <v>0</v>
      </c>
      <c r="I26" s="109">
        <v>0</v>
      </c>
      <c r="J26" s="109">
        <v>9500</v>
      </c>
      <c r="K26" s="110">
        <v>9500</v>
      </c>
      <c r="L26" s="192"/>
    </row>
    <row r="27" spans="1:12" ht="12.75">
      <c r="A27" s="104" t="s">
        <v>286</v>
      </c>
      <c r="B27" s="193"/>
      <c r="C27" s="194" t="s">
        <v>304</v>
      </c>
      <c r="D27" s="108">
        <v>106569.47</v>
      </c>
      <c r="E27" s="109">
        <v>106569.47</v>
      </c>
      <c r="F27" s="109">
        <v>91120.33</v>
      </c>
      <c r="G27" s="109">
        <v>0</v>
      </c>
      <c r="H27" s="109">
        <v>0</v>
      </c>
      <c r="I27" s="109">
        <v>91120.33</v>
      </c>
      <c r="J27" s="109">
        <v>15449.14</v>
      </c>
      <c r="K27" s="110">
        <v>15449.14</v>
      </c>
      <c r="L27" s="192"/>
    </row>
    <row r="28" spans="1:12" ht="12.75">
      <c r="A28" s="104" t="s">
        <v>286</v>
      </c>
      <c r="B28" s="193"/>
      <c r="C28" s="194" t="s">
        <v>305</v>
      </c>
      <c r="D28" s="108">
        <v>41634.99</v>
      </c>
      <c r="E28" s="109">
        <v>41634.99</v>
      </c>
      <c r="F28" s="109">
        <v>28474.99</v>
      </c>
      <c r="G28" s="109">
        <v>0</v>
      </c>
      <c r="H28" s="109">
        <v>0</v>
      </c>
      <c r="I28" s="109">
        <v>28474.99</v>
      </c>
      <c r="J28" s="109">
        <v>13160</v>
      </c>
      <c r="K28" s="110">
        <v>13160</v>
      </c>
      <c r="L28" s="192"/>
    </row>
    <row r="29" spans="1:12" ht="12.75">
      <c r="A29" s="104" t="s">
        <v>291</v>
      </c>
      <c r="B29" s="193"/>
      <c r="C29" s="194" t="s">
        <v>306</v>
      </c>
      <c r="D29" s="108">
        <v>7100</v>
      </c>
      <c r="E29" s="109">
        <v>7100</v>
      </c>
      <c r="F29" s="109">
        <v>3980</v>
      </c>
      <c r="G29" s="109">
        <v>0</v>
      </c>
      <c r="H29" s="109">
        <v>0</v>
      </c>
      <c r="I29" s="109">
        <v>3980</v>
      </c>
      <c r="J29" s="109">
        <v>3120</v>
      </c>
      <c r="K29" s="110">
        <v>3120</v>
      </c>
      <c r="L29" s="192"/>
    </row>
    <row r="30" spans="1:12" ht="12.75">
      <c r="A30" s="104" t="s">
        <v>288</v>
      </c>
      <c r="B30" s="193"/>
      <c r="C30" s="194" t="s">
        <v>307</v>
      </c>
      <c r="D30" s="108">
        <v>1860</v>
      </c>
      <c r="E30" s="109">
        <v>1860</v>
      </c>
      <c r="F30" s="109">
        <v>1860</v>
      </c>
      <c r="G30" s="109">
        <v>0</v>
      </c>
      <c r="H30" s="109">
        <v>0</v>
      </c>
      <c r="I30" s="109">
        <v>1860</v>
      </c>
      <c r="J30" s="109">
        <v>0</v>
      </c>
      <c r="K30" s="110">
        <v>0</v>
      </c>
      <c r="L30" s="192"/>
    </row>
    <row r="31" spans="1:12" ht="12.75">
      <c r="A31" s="104" t="s">
        <v>286</v>
      </c>
      <c r="B31" s="193"/>
      <c r="C31" s="194" t="s">
        <v>140</v>
      </c>
      <c r="D31" s="108">
        <v>8400</v>
      </c>
      <c r="E31" s="109">
        <v>8400</v>
      </c>
      <c r="F31" s="109">
        <v>8400</v>
      </c>
      <c r="G31" s="109">
        <v>0</v>
      </c>
      <c r="H31" s="109">
        <v>0</v>
      </c>
      <c r="I31" s="109">
        <v>8400</v>
      </c>
      <c r="J31" s="109">
        <v>0</v>
      </c>
      <c r="K31" s="110">
        <v>0</v>
      </c>
      <c r="L31" s="192"/>
    </row>
    <row r="32" spans="1:11" s="46" customFormat="1" ht="14.25" customHeight="1" thickBot="1">
      <c r="A32" s="6"/>
      <c r="B32" s="21"/>
      <c r="C32" s="22"/>
      <c r="D32" s="79"/>
      <c r="E32" s="79"/>
      <c r="F32" s="79"/>
      <c r="G32" s="79"/>
      <c r="H32" s="79"/>
      <c r="I32" s="79"/>
      <c r="J32" s="79"/>
      <c r="K32" s="79"/>
    </row>
    <row r="33" spans="1:12" s="36" customFormat="1" ht="12.75" thickBot="1">
      <c r="A33" s="195" t="s">
        <v>107</v>
      </c>
      <c r="B33" s="196">
        <v>450</v>
      </c>
      <c r="C33" s="197" t="s">
        <v>48</v>
      </c>
      <c r="D33" s="198" t="s">
        <v>48</v>
      </c>
      <c r="E33" s="198" t="s">
        <v>48</v>
      </c>
      <c r="F33" s="98">
        <v>230223.07</v>
      </c>
      <c r="G33" s="98" t="s">
        <v>60</v>
      </c>
      <c r="H33" s="98" t="s">
        <v>60</v>
      </c>
      <c r="I33" s="98">
        <v>230223.07</v>
      </c>
      <c r="J33" s="198" t="s">
        <v>48</v>
      </c>
      <c r="K33" s="199" t="s">
        <v>48</v>
      </c>
      <c r="L33" s="192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</sheetData>
  <mergeCells count="16">
    <mergeCell ref="J4:K5"/>
    <mergeCell ref="F4:I5"/>
    <mergeCell ref="K6:K7"/>
    <mergeCell ref="D4:D7"/>
    <mergeCell ref="F6:F7"/>
    <mergeCell ref="C4:C7"/>
    <mergeCell ref="H1:I1"/>
    <mergeCell ref="J1:K1"/>
    <mergeCell ref="G6:G7"/>
    <mergeCell ref="H6:H7"/>
    <mergeCell ref="I6:I7"/>
    <mergeCell ref="E4:E7"/>
    <mergeCell ref="A2:K2"/>
    <mergeCell ref="B4:B7"/>
    <mergeCell ref="A4:A7"/>
    <mergeCell ref="J6:J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scaleWithDoc="0"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SheetLayoutView="100" workbookViewId="0" topLeftCell="A1">
      <selection activeCell="D15" sqref="D15"/>
    </sheetView>
  </sheetViews>
  <sheetFormatPr defaultColWidth="9.00390625" defaultRowHeight="12.75"/>
  <cols>
    <col min="1" max="1" width="40.25390625" style="3" customWidth="1"/>
    <col min="2" max="2" width="4.125" style="3" customWidth="1"/>
    <col min="3" max="3" width="22.125" style="3" customWidth="1"/>
    <col min="4" max="6" width="15.75390625" style="44" customWidth="1"/>
    <col min="7" max="7" width="14.75390625" style="44" customWidth="1"/>
    <col min="8" max="8" width="15.75390625" style="44" customWidth="1"/>
    <col min="9" max="9" width="15.75390625" style="17" customWidth="1"/>
    <col min="10" max="16384" width="9.125" style="17" customWidth="1"/>
  </cols>
  <sheetData>
    <row r="1" spans="1:9" s="10" customFormat="1" ht="10.5">
      <c r="A1" s="16"/>
      <c r="B1" s="16"/>
      <c r="C1" s="16"/>
      <c r="D1" s="26"/>
      <c r="E1" s="26"/>
      <c r="F1" s="26"/>
      <c r="G1" s="26"/>
      <c r="H1" s="141"/>
      <c r="I1" s="141"/>
    </row>
    <row r="2" spans="1:10" s="10" customFormat="1" ht="10.5">
      <c r="A2" s="210" t="s">
        <v>133</v>
      </c>
      <c r="B2" s="210"/>
      <c r="C2" s="210"/>
      <c r="D2" s="210"/>
      <c r="E2" s="210"/>
      <c r="F2" s="210"/>
      <c r="G2" s="210"/>
      <c r="H2" s="210"/>
      <c r="I2" s="210"/>
      <c r="J2" s="211"/>
    </row>
    <row r="3" spans="1:10" ht="10.5">
      <c r="A3" s="212"/>
      <c r="B3" s="212"/>
      <c r="C3" s="212"/>
      <c r="D3" s="212"/>
      <c r="E3" s="212"/>
      <c r="F3" s="212"/>
      <c r="G3" s="212"/>
      <c r="H3" s="212"/>
      <c r="I3" s="213" t="s">
        <v>143</v>
      </c>
      <c r="J3" s="214"/>
    </row>
    <row r="4" spans="1:9" s="43" customFormat="1" ht="10.5">
      <c r="A4" s="162" t="s">
        <v>2</v>
      </c>
      <c r="B4" s="129" t="s">
        <v>54</v>
      </c>
      <c r="C4" s="129" t="s">
        <v>126</v>
      </c>
      <c r="D4" s="131" t="s">
        <v>38</v>
      </c>
      <c r="E4" s="156" t="s">
        <v>37</v>
      </c>
      <c r="F4" s="157"/>
      <c r="G4" s="157"/>
      <c r="H4" s="158"/>
      <c r="I4" s="131" t="s">
        <v>57</v>
      </c>
    </row>
    <row r="5" spans="1:9" s="43" customFormat="1" ht="10.5">
      <c r="A5" s="163"/>
      <c r="B5" s="143"/>
      <c r="C5" s="143"/>
      <c r="D5" s="142"/>
      <c r="E5" s="131" t="s">
        <v>124</v>
      </c>
      <c r="F5" s="131" t="s">
        <v>55</v>
      </c>
      <c r="G5" s="131" t="s">
        <v>56</v>
      </c>
      <c r="H5" s="131" t="s">
        <v>5</v>
      </c>
      <c r="I5" s="142"/>
    </row>
    <row r="6" spans="1:9" s="43" customFormat="1" ht="10.5">
      <c r="A6" s="163"/>
      <c r="B6" s="143"/>
      <c r="C6" s="143"/>
      <c r="D6" s="142"/>
      <c r="E6" s="142"/>
      <c r="F6" s="142"/>
      <c r="G6" s="142"/>
      <c r="H6" s="142"/>
      <c r="I6" s="142"/>
    </row>
    <row r="7" spans="1:9" s="43" customFormat="1" ht="10.5">
      <c r="A7" s="164"/>
      <c r="B7" s="130"/>
      <c r="C7" s="130"/>
      <c r="D7" s="132"/>
      <c r="E7" s="132"/>
      <c r="F7" s="132"/>
      <c r="G7" s="132"/>
      <c r="H7" s="132"/>
      <c r="I7" s="132"/>
    </row>
    <row r="8" spans="1:9" ht="10.5" thickBot="1">
      <c r="A8" s="50">
        <v>1</v>
      </c>
      <c r="B8" s="18">
        <v>2</v>
      </c>
      <c r="C8" s="42">
        <v>3</v>
      </c>
      <c r="D8" s="4" t="s">
        <v>0</v>
      </c>
      <c r="E8" s="5" t="s">
        <v>1</v>
      </c>
      <c r="F8" s="4" t="s">
        <v>6</v>
      </c>
      <c r="G8" s="4" t="s">
        <v>7</v>
      </c>
      <c r="H8" s="4" t="s">
        <v>8</v>
      </c>
      <c r="I8" s="4" t="s">
        <v>9</v>
      </c>
    </row>
    <row r="9" spans="1:10" s="34" customFormat="1" ht="10.5">
      <c r="A9" s="200" t="s">
        <v>129</v>
      </c>
      <c r="B9" s="201" t="s">
        <v>17</v>
      </c>
      <c r="C9" s="202" t="s">
        <v>48</v>
      </c>
      <c r="D9" s="111" t="s">
        <v>60</v>
      </c>
      <c r="E9" s="111">
        <v>-230223.07</v>
      </c>
      <c r="F9" s="111" t="s">
        <v>60</v>
      </c>
      <c r="G9" s="111" t="s">
        <v>60</v>
      </c>
      <c r="H9" s="111">
        <v>-230223.07</v>
      </c>
      <c r="I9" s="112" t="s">
        <v>60</v>
      </c>
      <c r="J9" s="166"/>
    </row>
    <row r="10" spans="1:10" s="34" customFormat="1" ht="10.5">
      <c r="A10" s="204" t="s">
        <v>130</v>
      </c>
      <c r="B10" s="205">
        <v>520</v>
      </c>
      <c r="C10" s="206" t="s">
        <v>48</v>
      </c>
      <c r="D10" s="113" t="s">
        <v>60</v>
      </c>
      <c r="E10" s="113" t="s">
        <v>60</v>
      </c>
      <c r="F10" s="113" t="s">
        <v>60</v>
      </c>
      <c r="G10" s="113" t="s">
        <v>60</v>
      </c>
      <c r="H10" s="113" t="s">
        <v>60</v>
      </c>
      <c r="I10" s="114" t="s">
        <v>60</v>
      </c>
      <c r="J10" s="166"/>
    </row>
    <row r="11" spans="1:9" s="34" customFormat="1" ht="10.5">
      <c r="A11" s="83" t="s">
        <v>19</v>
      </c>
      <c r="B11" s="23"/>
      <c r="C11" s="47"/>
      <c r="D11" s="73"/>
      <c r="E11" s="73"/>
      <c r="F11" s="73"/>
      <c r="G11" s="73"/>
      <c r="H11" s="73"/>
      <c r="I11" s="74"/>
    </row>
    <row r="12" spans="1:10" s="34" customFormat="1" ht="10.5">
      <c r="A12" s="204" t="s">
        <v>131</v>
      </c>
      <c r="B12" s="205" t="s">
        <v>20</v>
      </c>
      <c r="C12" s="206" t="s">
        <v>48</v>
      </c>
      <c r="D12" s="113" t="s">
        <v>60</v>
      </c>
      <c r="E12" s="113" t="s">
        <v>60</v>
      </c>
      <c r="F12" s="113" t="s">
        <v>60</v>
      </c>
      <c r="G12" s="113" t="s">
        <v>60</v>
      </c>
      <c r="H12" s="113" t="s">
        <v>60</v>
      </c>
      <c r="I12" s="114" t="s">
        <v>60</v>
      </c>
      <c r="J12" s="166"/>
    </row>
    <row r="13" spans="1:9" s="34" customFormat="1" ht="10.5">
      <c r="A13" s="83" t="s">
        <v>19</v>
      </c>
      <c r="B13" s="23"/>
      <c r="C13" s="47"/>
      <c r="D13" s="73"/>
      <c r="E13" s="73"/>
      <c r="F13" s="73"/>
      <c r="G13" s="73"/>
      <c r="H13" s="73"/>
      <c r="I13" s="74"/>
    </row>
    <row r="14" spans="1:10" s="34" customFormat="1" ht="10.5">
      <c r="A14" s="204" t="s">
        <v>42</v>
      </c>
      <c r="B14" s="205" t="s">
        <v>18</v>
      </c>
      <c r="C14" s="206"/>
      <c r="D14" s="108" t="s">
        <v>60</v>
      </c>
      <c r="E14" s="207" t="s">
        <v>48</v>
      </c>
      <c r="F14" s="108" t="s">
        <v>60</v>
      </c>
      <c r="G14" s="108" t="s">
        <v>60</v>
      </c>
      <c r="H14" s="108" t="s">
        <v>60</v>
      </c>
      <c r="I14" s="108" t="s">
        <v>60</v>
      </c>
      <c r="J14" s="166"/>
    </row>
    <row r="15" spans="1:10" s="34" customFormat="1" ht="10.5">
      <c r="A15" s="204" t="s">
        <v>44</v>
      </c>
      <c r="B15" s="205" t="s">
        <v>30</v>
      </c>
      <c r="C15" s="206"/>
      <c r="D15" s="108" t="s">
        <v>60</v>
      </c>
      <c r="E15" s="207" t="s">
        <v>48</v>
      </c>
      <c r="F15" s="108" t="s">
        <v>60</v>
      </c>
      <c r="G15" s="108" t="s">
        <v>60</v>
      </c>
      <c r="H15" s="108" t="s">
        <v>60</v>
      </c>
      <c r="I15" s="208" t="s">
        <v>48</v>
      </c>
      <c r="J15" s="166"/>
    </row>
    <row r="16" spans="1:10" s="34" customFormat="1" ht="12" customHeight="1">
      <c r="A16" s="204" t="s">
        <v>45</v>
      </c>
      <c r="B16" s="193" t="s">
        <v>29</v>
      </c>
      <c r="C16" s="194"/>
      <c r="D16" s="108" t="s">
        <v>60</v>
      </c>
      <c r="E16" s="207" t="s">
        <v>48</v>
      </c>
      <c r="F16" s="108" t="s">
        <v>60</v>
      </c>
      <c r="G16" s="108" t="s">
        <v>60</v>
      </c>
      <c r="H16" s="108" t="s">
        <v>60</v>
      </c>
      <c r="I16" s="208" t="s">
        <v>48</v>
      </c>
      <c r="J16" s="166"/>
    </row>
    <row r="17" spans="1:10" s="34" customFormat="1" ht="10.5">
      <c r="A17" s="204" t="s">
        <v>108</v>
      </c>
      <c r="B17" s="193" t="s">
        <v>22</v>
      </c>
      <c r="C17" s="194" t="s">
        <v>36</v>
      </c>
      <c r="D17" s="207" t="s">
        <v>36</v>
      </c>
      <c r="E17" s="108">
        <v>-230223.07</v>
      </c>
      <c r="F17" s="108" t="s">
        <v>60</v>
      </c>
      <c r="G17" s="108" t="s">
        <v>60</v>
      </c>
      <c r="H17" s="108">
        <v>-230223.07</v>
      </c>
      <c r="I17" s="208" t="s">
        <v>48</v>
      </c>
      <c r="J17" s="166"/>
    </row>
    <row r="18" spans="1:10" s="34" customFormat="1" ht="10.5">
      <c r="A18" s="204" t="s">
        <v>132</v>
      </c>
      <c r="B18" s="193" t="s">
        <v>23</v>
      </c>
      <c r="C18" s="194" t="s">
        <v>48</v>
      </c>
      <c r="D18" s="207" t="s">
        <v>48</v>
      </c>
      <c r="E18" s="108">
        <v>-230223.07</v>
      </c>
      <c r="F18" s="108" t="s">
        <v>60</v>
      </c>
      <c r="G18" s="207" t="s">
        <v>48</v>
      </c>
      <c r="H18" s="108">
        <v>-230223.07</v>
      </c>
      <c r="I18" s="208" t="s">
        <v>48</v>
      </c>
      <c r="J18" s="166"/>
    </row>
    <row r="19" spans="1:10" s="34" customFormat="1" ht="10.5">
      <c r="A19" s="204" t="s">
        <v>46</v>
      </c>
      <c r="B19" s="193" t="s">
        <v>24</v>
      </c>
      <c r="C19" s="194" t="s">
        <v>48</v>
      </c>
      <c r="D19" s="207" t="s">
        <v>48</v>
      </c>
      <c r="E19" s="108">
        <v>-789737.78</v>
      </c>
      <c r="F19" s="207" t="s">
        <v>48</v>
      </c>
      <c r="G19" s="207" t="s">
        <v>48</v>
      </c>
      <c r="H19" s="108">
        <v>-789737.78</v>
      </c>
      <c r="I19" s="208" t="s">
        <v>48</v>
      </c>
      <c r="J19" s="166"/>
    </row>
    <row r="20" spans="1:10" s="34" customFormat="1" ht="10.5">
      <c r="A20" s="204" t="s">
        <v>39</v>
      </c>
      <c r="B20" s="193" t="s">
        <v>25</v>
      </c>
      <c r="C20" s="194" t="s">
        <v>48</v>
      </c>
      <c r="D20" s="207" t="s">
        <v>48</v>
      </c>
      <c r="E20" s="108">
        <v>559514.71</v>
      </c>
      <c r="F20" s="108" t="s">
        <v>60</v>
      </c>
      <c r="G20" s="207" t="s">
        <v>48</v>
      </c>
      <c r="H20" s="108">
        <v>559514.71</v>
      </c>
      <c r="I20" s="208" t="s">
        <v>48</v>
      </c>
      <c r="J20" s="166"/>
    </row>
    <row r="21" spans="1:10" s="34" customFormat="1" ht="10.5">
      <c r="A21" s="204" t="s">
        <v>43</v>
      </c>
      <c r="B21" s="193" t="s">
        <v>26</v>
      </c>
      <c r="C21" s="194" t="s">
        <v>48</v>
      </c>
      <c r="D21" s="207" t="s">
        <v>48</v>
      </c>
      <c r="E21" s="207" t="s">
        <v>48</v>
      </c>
      <c r="F21" s="108" t="s">
        <v>60</v>
      </c>
      <c r="G21" s="108" t="s">
        <v>60</v>
      </c>
      <c r="H21" s="108" t="s">
        <v>60</v>
      </c>
      <c r="I21" s="208" t="s">
        <v>48</v>
      </c>
      <c r="J21" s="166"/>
    </row>
    <row r="22" spans="1:10" s="34" customFormat="1" ht="10.5">
      <c r="A22" s="204" t="s">
        <v>47</v>
      </c>
      <c r="B22" s="193" t="s">
        <v>27</v>
      </c>
      <c r="C22" s="194" t="s">
        <v>48</v>
      </c>
      <c r="D22" s="207" t="s">
        <v>48</v>
      </c>
      <c r="E22" s="207" t="s">
        <v>48</v>
      </c>
      <c r="F22" s="108" t="s">
        <v>60</v>
      </c>
      <c r="G22" s="108" t="s">
        <v>60</v>
      </c>
      <c r="H22" s="108" t="s">
        <v>60</v>
      </c>
      <c r="I22" s="208" t="s">
        <v>48</v>
      </c>
      <c r="J22" s="166"/>
    </row>
    <row r="23" spans="1:9" s="34" customFormat="1" ht="10.5" thickBot="1">
      <c r="A23" s="84" t="s">
        <v>40</v>
      </c>
      <c r="B23" s="20" t="s">
        <v>28</v>
      </c>
      <c r="C23" s="48" t="s">
        <v>48</v>
      </c>
      <c r="D23" s="89" t="s">
        <v>48</v>
      </c>
      <c r="E23" s="89" t="s">
        <v>48</v>
      </c>
      <c r="F23" s="116" t="s">
        <v>60</v>
      </c>
      <c r="G23" s="116" t="s">
        <v>60</v>
      </c>
      <c r="H23" s="116" t="s">
        <v>60</v>
      </c>
      <c r="I23" s="90" t="s">
        <v>48</v>
      </c>
    </row>
    <row r="24" spans="4:9" ht="10.5">
      <c r="D24" s="1"/>
      <c r="E24" s="1"/>
      <c r="F24" s="1"/>
      <c r="G24" s="1"/>
      <c r="H24" s="1"/>
      <c r="I24" s="1"/>
    </row>
    <row r="25" spans="4:9" ht="10.5">
      <c r="D25" s="1"/>
      <c r="E25" s="1"/>
      <c r="F25" s="1"/>
      <c r="G25" s="1"/>
      <c r="H25" s="1"/>
      <c r="I25" s="1"/>
    </row>
    <row r="26" spans="1:9" ht="10.5">
      <c r="A26" s="6" t="s">
        <v>14</v>
      </c>
      <c r="B26" s="155" t="s">
        <v>67</v>
      </c>
      <c r="C26" s="155"/>
      <c r="D26" s="161" t="s">
        <v>115</v>
      </c>
      <c r="E26" s="161"/>
      <c r="F26" s="55" t="s">
        <v>114</v>
      </c>
      <c r="G26" s="155" t="s">
        <v>67</v>
      </c>
      <c r="H26" s="155"/>
      <c r="I26" s="155"/>
    </row>
    <row r="27" spans="1:9" ht="10.5">
      <c r="A27" s="3" t="s">
        <v>31</v>
      </c>
      <c r="B27" s="159" t="s">
        <v>41</v>
      </c>
      <c r="C27" s="160"/>
      <c r="D27" s="161" t="s">
        <v>116</v>
      </c>
      <c r="E27" s="161"/>
      <c r="F27" s="54" t="s">
        <v>113</v>
      </c>
      <c r="G27" s="165" t="s">
        <v>41</v>
      </c>
      <c r="H27" s="165"/>
      <c r="I27" s="165"/>
    </row>
    <row r="28" spans="2:9" ht="10.5">
      <c r="B28" s="57"/>
      <c r="C28" s="54"/>
      <c r="D28" s="56"/>
      <c r="E28" s="56"/>
      <c r="F28" s="54"/>
      <c r="G28" s="1"/>
      <c r="H28" s="1"/>
      <c r="I28" s="1"/>
    </row>
    <row r="29" spans="2:9" ht="10.5">
      <c r="B29" s="57"/>
      <c r="C29" s="54"/>
      <c r="D29" s="56"/>
      <c r="E29" s="56"/>
      <c r="F29" s="54"/>
      <c r="G29" s="1"/>
      <c r="H29" s="1"/>
      <c r="I29" s="1"/>
    </row>
    <row r="30" spans="1:9" ht="10.5">
      <c r="A30" s="3" t="s">
        <v>33</v>
      </c>
      <c r="B30" s="155" t="s">
        <v>67</v>
      </c>
      <c r="C30" s="155"/>
      <c r="D30" s="1"/>
      <c r="E30" s="1"/>
      <c r="H30" s="7"/>
      <c r="I30" s="1"/>
    </row>
    <row r="31" spans="1:9" ht="10.5">
      <c r="A31" s="3" t="s">
        <v>32</v>
      </c>
      <c r="B31" s="159" t="s">
        <v>41</v>
      </c>
      <c r="C31" s="160"/>
      <c r="D31" s="1"/>
      <c r="E31" s="1"/>
      <c r="F31" s="1"/>
      <c r="G31" s="1"/>
      <c r="H31" s="1"/>
      <c r="I31" s="1"/>
    </row>
    <row r="32" spans="2:9" ht="10.5">
      <c r="B32" s="57"/>
      <c r="C32" s="54"/>
      <c r="D32" s="1"/>
      <c r="E32" s="1"/>
      <c r="F32" s="1"/>
      <c r="G32" s="1"/>
      <c r="H32" s="1"/>
      <c r="I32" s="1"/>
    </row>
    <row r="33" spans="2:9" ht="10.5">
      <c r="B33" s="57"/>
      <c r="C33" s="54"/>
      <c r="D33" s="1"/>
      <c r="E33" s="1"/>
      <c r="F33" s="1"/>
      <c r="G33" s="1"/>
      <c r="H33" s="1"/>
      <c r="I33" s="1"/>
    </row>
    <row r="34" spans="1:9" ht="10.5">
      <c r="A34" s="3" t="s">
        <v>136</v>
      </c>
      <c r="C34" s="7"/>
      <c r="D34" s="1"/>
      <c r="E34" s="45"/>
      <c r="F34" s="1"/>
      <c r="G34" s="1"/>
      <c r="H34" s="1"/>
      <c r="I34" s="1"/>
    </row>
    <row r="35" spans="1:9" ht="10.5">
      <c r="A35" s="3"/>
      <c r="D35" s="1"/>
      <c r="E35" s="1"/>
      <c r="F35" s="1"/>
      <c r="G35" s="1"/>
      <c r="H35" s="1"/>
      <c r="I35" s="1"/>
    </row>
  </sheetData>
  <mergeCells count="20">
    <mergeCell ref="A2:I2"/>
    <mergeCell ref="B31:C31"/>
    <mergeCell ref="B27:C27"/>
    <mergeCell ref="D26:E26"/>
    <mergeCell ref="D27:E27"/>
    <mergeCell ref="A4:A7"/>
    <mergeCell ref="G27:I27"/>
    <mergeCell ref="E5:E7"/>
    <mergeCell ref="D4:D7"/>
    <mergeCell ref="F5:F7"/>
    <mergeCell ref="H1:I1"/>
    <mergeCell ref="I4:I7"/>
    <mergeCell ref="B26:C26"/>
    <mergeCell ref="B30:C30"/>
    <mergeCell ref="B4:B7"/>
    <mergeCell ref="C4:C7"/>
    <mergeCell ref="E4:H4"/>
    <mergeCell ref="G26:I26"/>
    <mergeCell ref="G5:G7"/>
    <mergeCell ref="H5:H7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scaleWithDoc="0"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rrmuhametova</cp:lastModifiedBy>
  <cp:lastPrinted>2010-10-22T06:56:15Z</cp:lastPrinted>
  <dcterms:created xsi:type="dcterms:W3CDTF">1999-06-18T11:49:53Z</dcterms:created>
  <dcterms:modified xsi:type="dcterms:W3CDTF">2015-01-21T13:40:00Z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